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月报卡\2020年\202006\定稿\"/>
    </mc:Choice>
  </mc:AlternateContent>
  <bookViews>
    <workbookView xWindow="0" yWindow="0" windowWidth="24000" windowHeight="9840" firstSheet="13" activeTab="15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</sheets>
  <definedNames>
    <definedName name="_xlnm.Print_Area" localSheetId="22">分市州规模工业增加值!#REF!</definedName>
  </definedNames>
  <calcPr calcId="152511"/>
</workbook>
</file>

<file path=xl/calcChain.xml><?xml version="1.0" encoding="utf-8"?>
<calcChain xmlns="http://schemas.openxmlformats.org/spreadsheetml/2006/main">
  <c r="D18" i="13" l="1"/>
  <c r="D17" i="13"/>
  <c r="D16" i="13"/>
  <c r="D15" i="13"/>
  <c r="D14" i="13"/>
  <c r="D13" i="13"/>
  <c r="D12" i="13"/>
  <c r="D11" i="13"/>
  <c r="D10" i="13"/>
  <c r="D9" i="13"/>
  <c r="D8" i="13"/>
  <c r="D7" i="13"/>
</calcChain>
</file>

<file path=xl/sharedStrings.xml><?xml version="1.0" encoding="utf-8"?>
<sst xmlns="http://schemas.openxmlformats.org/spreadsheetml/2006/main" count="582" uniqueCount="269">
  <si>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</si>
  <si>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</si>
  <si>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</si>
  <si>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</si>
  <si>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</si>
  <si>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</si>
  <si>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</si>
  <si>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</si>
  <si>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t xml:space="preserve"> 一、生产总值（GDP）</t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</si>
  <si>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</si>
  <si>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</si>
  <si>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</si>
  <si>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</si>
  <si>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</si>
  <si>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</si>
  <si>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</si>
  <si>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</si>
  <si>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</si>
  <si>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</si>
  <si>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</si>
  <si>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</si>
  <si>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</si>
  <si>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</si>
  <si>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</si>
  <si>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</si>
  <si>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</si>
  <si>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</si>
  <si>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</si>
  <si>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</si>
  <si>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</si>
  <si>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</si>
  <si>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family val="3"/>
        <charset val="134"/>
      </rPr>
      <t xml:space="preserve">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</si>
  <si>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</si>
  <si>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</si>
  <si>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同比下降1.2个百分点</t>
  </si>
  <si>
    <r>
      <rPr>
        <sz val="10"/>
        <rFont val="Times New Roman"/>
        <family val="1"/>
      </rPr>
      <t xml:space="preserve">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</si>
  <si>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</si>
  <si>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</si>
  <si>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</si>
  <si>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</si>
  <si>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</si>
  <si>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</si>
  <si>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</si>
  <si>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</si>
  <si>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</si>
  <si>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</si>
  <si>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</si>
  <si>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</si>
  <si>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</si>
  <si>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</si>
  <si>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</si>
  <si>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</si>
  <si>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</si>
  <si>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</si>
  <si>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</si>
  <si>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</si>
  <si>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</si>
  <si>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</si>
  <si>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</si>
  <si>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</si>
  <si>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</si>
  <si>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</si>
  <si>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</si>
  <si>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</si>
  <si>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</si>
  <si>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</si>
  <si>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</si>
  <si>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</si>
  <si>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</si>
  <si>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</si>
  <si>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</si>
  <si>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</si>
  <si>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</si>
  <si>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</si>
  <si>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</si>
  <si>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</si>
  <si>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</si>
  <si>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family val="1"/>
      </rPr>
      <t xml:space="preserve">             1</t>
    </r>
    <r>
      <rPr>
        <sz val="10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</si>
  <si>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</si>
  <si>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</si>
  <si>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</si>
  <si>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3"/>
        <charset val="134"/>
      </rPr>
      <t>批发和零售业</t>
    </r>
  </si>
  <si>
    <r>
      <rPr>
        <sz val="10"/>
        <color indexed="8"/>
        <rFont val="Times New Roman"/>
        <family val="1"/>
      </rPr>
      <t xml:space="preserve">                  #</t>
    </r>
    <r>
      <rPr>
        <sz val="10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</si>
  <si>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</si>
  <si>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</si>
  <si>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</si>
  <si>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</si>
  <si>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</si>
  <si>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</si>
  <si>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</si>
  <si>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八、进出口总额（万美元）(上月数)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</si>
  <si>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其中：出口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</si>
  <si>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进口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</si>
  <si>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九、利用外资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</si>
  <si>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实际利用境外资金（万美元）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</si>
  <si>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利用市外境内资金</t>
    </r>
    <r>
      <rPr>
        <sz val="8"/>
        <rFont val="宋体"/>
        <family val="3"/>
        <charset val="134"/>
      </rPr>
      <t>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</si>
  <si>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</si>
  <si>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十、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</si>
  <si>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</si>
  <si>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十一、财政收支（万元）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</si>
  <si>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</si>
  <si>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</si>
  <si>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</si>
  <si>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</si>
  <si>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</si>
  <si>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</si>
  <si>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</si>
  <si>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</si>
  <si>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</si>
  <si>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</si>
  <si>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3"/>
        <charset val="134"/>
      </rPr>
      <t>十二、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居民消费价格指数（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</si>
  <si>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商品零售价格指数（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</si>
  <si>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十三、城乡居民收支（元）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</si>
  <si>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</si>
  <si>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</si>
  <si>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</si>
  <si>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</si>
  <si>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family val="1"/>
      </rPr>
      <t xml:space="preserve">          2</t>
    </r>
    <r>
      <rPr>
        <sz val="10"/>
        <rFont val="宋体"/>
        <family val="3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</si>
  <si>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</si>
  <si>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</si>
  <si>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</si>
  <si>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十四、交通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</si>
  <si>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</si>
  <si>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</si>
  <si>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</si>
  <si>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</si>
  <si>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十五、保险(上月数)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</si>
  <si>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保险收入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</si>
  <si>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保险赔付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</si>
  <si>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</si>
  <si>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</si>
  <si>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</si>
  <si>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</si>
  <si>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</si>
  <si>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</si>
  <si>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</si>
  <si>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</si>
  <si>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</si>
  <si>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</si>
  <si>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</si>
  <si>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</si>
  <si>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</si>
  <si>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</si>
  <si>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</si>
  <si>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</si>
  <si>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</si>
  <si>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</si>
  <si>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</si>
  <si>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</si>
  <si>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</si>
  <si>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</si>
  <si>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</si>
  <si>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</si>
  <si>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</si>
  <si>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</si>
  <si>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</si>
  <si>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</si>
  <si>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</si>
  <si>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</si>
  <si>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</si>
  <si>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</si>
  <si>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</si>
  <si>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</si>
  <si>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</si>
  <si>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</si>
  <si>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</si>
  <si>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</si>
  <si>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</si>
  <si>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</si>
  <si>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</si>
  <si>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</si>
  <si>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</si>
  <si>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</si>
  <si>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</si>
  <si>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</si>
  <si>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</si>
  <si>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</si>
  <si>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</si>
  <si>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双     清</t>
  </si>
  <si>
    <t>大     祥</t>
  </si>
  <si>
    <t>北     塔</t>
  </si>
  <si>
    <t>邵     东</t>
  </si>
  <si>
    <t>分县（市、区）固定资产投资</t>
  </si>
  <si>
    <t>计量单位：%</t>
  </si>
  <si>
    <t>（%)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</si>
  <si>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全</t>
    </r>
    <r>
      <rPr>
        <sz val="10"/>
        <rFont val="宋体"/>
        <family val="3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</si>
  <si>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</si>
  <si>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</si>
  <si>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</si>
  <si>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</si>
  <si>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</si>
  <si>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</si>
  <si>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</si>
  <si>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</si>
  <si>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</si>
  <si>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</si>
  <si>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</si>
  <si>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</si>
  <si>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</si>
  <si>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</si>
  <si>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</si>
  <si>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</si>
  <si>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</si>
  <si>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</si>
  <si>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</si>
  <si>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</si>
  <si>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</si>
  <si>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</si>
  <si>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</si>
  <si>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</si>
  <si>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3</t>
  </si>
  <si>
    <t>2</t>
  </si>
  <si>
    <t>1</t>
  </si>
  <si>
    <t>分县（市、区）进出口总额</t>
  </si>
  <si>
    <t>分市州固定资产投资</t>
  </si>
  <si>
    <t xml:space="preserve">                              计量单位：%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</si>
  <si>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020年1-5月</t>
    </r>
  </si>
  <si>
    <t>同比增减</t>
  </si>
  <si>
    <t>(%)</t>
  </si>
  <si>
    <t xml:space="preserve">  全省合计</t>
  </si>
  <si>
    <t>—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</si>
  <si>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</si>
  <si>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</si>
  <si>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</si>
  <si>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</si>
  <si>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</si>
  <si>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</si>
  <si>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</si>
  <si>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</si>
  <si>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</si>
  <si>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</si>
  <si>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</si>
  <si>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</si>
  <si>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</si>
  <si>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</si>
  <si>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</si>
  <si>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上月数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</si>
  <si>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</si>
  <si>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</si>
  <si>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分市州地方财政收入</t>
  </si>
  <si>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年</t>
    </r>
  </si>
  <si>
    <r>
      <rPr>
        <sz val="11"/>
        <color theme="1"/>
        <rFont val="宋体"/>
        <family val="3"/>
        <charset val="134"/>
        <scheme val="minor"/>
      </rPr>
      <t>1-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月</t>
    </r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</si>
  <si>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</si>
  <si>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</si>
  <si>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r>
      <rPr>
        <sz val="10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  <scheme val="minor"/>
      </rPr>
      <t>年</t>
    </r>
  </si>
  <si>
    <r>
      <rPr>
        <sz val="10"/>
        <rFont val="宋体"/>
        <family val="3"/>
        <charset val="134"/>
      </rPr>
      <t>1-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月</t>
    </r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</si>
  <si>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</si>
  <si>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</si>
  <si>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</si>
  <si>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</si>
  <si>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</si>
  <si>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</si>
  <si>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</si>
  <si>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</si>
  <si>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</si>
  <si>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</si>
  <si>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</si>
  <si>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</si>
  <si>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</si>
  <si>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</si>
  <si>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</si>
  <si>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</si>
  <si>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                  </t>
    </r>
    <phoneticPr fontId="48" type="noConversion"/>
  </si>
  <si>
    <t>分县（市、区）产业投资</t>
    <phoneticPr fontId="48" type="noConversion"/>
  </si>
  <si>
    <t>计量单位：%</t>
    <phoneticPr fontId="48" type="noConversion"/>
  </si>
  <si>
    <t>计量单位：万美元</t>
    <phoneticPr fontId="48" type="noConversion"/>
  </si>
  <si>
    <t>计量单位：%</t>
    <phoneticPr fontId="48" type="noConversion"/>
  </si>
  <si>
    <t>7</t>
    <phoneticPr fontId="48" type="noConversion"/>
  </si>
  <si>
    <t>11</t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</si>
</sst>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;[Red]\-0.0\ "/>
    <numFmt numFmtId="177" formatCode="0.0_ "/>
    <numFmt numFmtId="178" formatCode="0.00_);[Red]\(0.00\)"/>
    <numFmt numFmtId="179" formatCode="0_);\(0\)"/>
    <numFmt numFmtId="180" formatCode="0.0"/>
    <numFmt numFmtId="181" formatCode="0.00_ "/>
    <numFmt numFmtId="182" formatCode="0_);[Red]\(0\)"/>
    <numFmt numFmtId="183" formatCode="0.00_);\(0.00\)"/>
    <numFmt numFmtId="184" formatCode="0_ ;[Red]\(0\)"/>
    <numFmt numFmtId="185" formatCode="0.0_);[Red]\(0.0\)"/>
    <numFmt numFmtId="186" formatCode="0_ "/>
  </numFmts>
  <fonts count="49">
    <font>
      <sz val="11"/>
      <color theme="1"/>
      <name val="宋体"/>
      <charset val="134"/>
      <scheme val="minor"/>
    </font>
    <font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ˎ̥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b/>
      <sz val="10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Helv"/>
      <family val="2"/>
    </font>
    <font>
      <sz val="10"/>
      <color indexed="8"/>
      <name val="Times New Roman"/>
      <family val="1"/>
    </font>
    <font>
      <sz val="10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8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13" fillId="0" borderId="0"/>
    <xf numFmtId="0" fontId="13" fillId="0" borderId="0"/>
    <xf numFmtId="9" fontId="34" fillId="0" borderId="0" applyFont="0" applyFill="0" applyBorder="0" applyAlignment="0" applyProtection="0">
      <alignment vertical="center"/>
    </xf>
    <xf numFmtId="0" fontId="34" fillId="0" borderId="0"/>
    <xf numFmtId="0" fontId="42" fillId="0" borderId="0"/>
    <xf numFmtId="0" fontId="41" fillId="0" borderId="0">
      <alignment vertical="center"/>
    </xf>
    <xf numFmtId="0" fontId="13" fillId="0" borderId="0">
      <alignment vertical="center"/>
    </xf>
    <xf numFmtId="0" fontId="13" fillId="0" borderId="0"/>
    <xf numFmtId="0" fontId="16" fillId="0" borderId="0">
      <alignment vertical="center"/>
    </xf>
    <xf numFmtId="0" fontId="34" fillId="0" borderId="0"/>
    <xf numFmtId="0" fontId="43" fillId="0" borderId="0"/>
    <xf numFmtId="0" fontId="34" fillId="0" borderId="0"/>
    <xf numFmtId="0" fontId="13" fillId="0" borderId="0"/>
    <xf numFmtId="0" fontId="13" fillId="0" borderId="0">
      <alignment vertical="center"/>
    </xf>
    <xf numFmtId="2" fontId="13" fillId="0" borderId="0"/>
    <xf numFmtId="0" fontId="29" fillId="0" borderId="0"/>
    <xf numFmtId="0" fontId="13" fillId="0" borderId="0">
      <alignment vertical="center"/>
    </xf>
    <xf numFmtId="0" fontId="29" fillId="0" borderId="0"/>
  </cellStyleXfs>
  <cellXfs count="310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3" fillId="0" borderId="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81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181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Alignment="1">
      <alignment vertical="center" wrapText="1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181" fontId="12" fillId="0" borderId="0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85" fontId="0" fillId="0" borderId="0" xfId="0" applyNumberFormat="1">
      <alignment vertical="center"/>
    </xf>
    <xf numFmtId="182" fontId="0" fillId="0" borderId="0" xfId="0" applyNumberFormat="1">
      <alignment vertical="center"/>
    </xf>
    <xf numFmtId="185" fontId="16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5" fontId="16" fillId="0" borderId="9" xfId="0" applyNumberFormat="1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82" fontId="18" fillId="0" borderId="1" xfId="0" applyNumberFormat="1" applyFont="1" applyBorder="1" applyAlignment="1">
      <alignment horizontal="center" vertical="center"/>
    </xf>
    <xf numFmtId="185" fontId="15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85" fontId="15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85" fontId="15" fillId="0" borderId="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1" fontId="9" fillId="0" borderId="0" xfId="0" applyNumberFormat="1" applyFont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0" fontId="20" fillId="0" borderId="0" xfId="0" applyFont="1" applyAlignment="1"/>
    <xf numFmtId="0" fontId="2" fillId="0" borderId="1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/>
    </xf>
    <xf numFmtId="18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6" fontId="22" fillId="0" borderId="1" xfId="0" applyNumberFormat="1" applyFont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Fill="1" applyAlignment="1"/>
    <xf numFmtId="186" fontId="13" fillId="0" borderId="1" xfId="0" applyNumberFormat="1" applyFont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28" fillId="0" borderId="1" xfId="17" applyNumberFormat="1" applyFont="1" applyBorder="1" applyAlignment="1">
      <alignment horizontal="center" vertical="center" wrapText="1"/>
    </xf>
    <xf numFmtId="186" fontId="16" fillId="0" borderId="1" xfId="6" applyNumberFormat="1" applyFont="1" applyBorder="1" applyAlignment="1">
      <alignment horizontal="center" vertical="center" wrapText="1"/>
    </xf>
    <xf numFmtId="177" fontId="28" fillId="0" borderId="0" xfId="17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4" xfId="16" applyFont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86" fontId="5" fillId="0" borderId="3" xfId="0" applyNumberFormat="1" applyFont="1" applyFill="1" applyBorder="1" applyAlignment="1">
      <alignment horizontal="center"/>
    </xf>
    <xf numFmtId="0" fontId="29" fillId="3" borderId="14" xfId="16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13" fillId="0" borderId="0" xfId="0" applyNumberFormat="1" applyFont="1" applyFill="1" applyAlignment="1"/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7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86" fontId="0" fillId="0" borderId="1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80" fontId="3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left" vertical="center"/>
    </xf>
    <xf numFmtId="181" fontId="34" fillId="0" borderId="2" xfId="12" applyNumberFormat="1" applyFont="1" applyBorder="1" applyAlignment="1">
      <alignment horizontal="center" vertical="center"/>
    </xf>
    <xf numFmtId="181" fontId="34" fillId="0" borderId="1" xfId="12" applyNumberFormat="1" applyFont="1" applyBorder="1" applyAlignment="1">
      <alignment horizontal="center" vertical="center"/>
    </xf>
    <xf numFmtId="181" fontId="34" fillId="0" borderId="3" xfId="12" applyNumberFormat="1" applyFont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181" fontId="0" fillId="0" borderId="0" xfId="0" applyNumberForma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77" fontId="36" fillId="2" borderId="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184" fontId="5" fillId="2" borderId="1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82" fontId="5" fillId="2" borderId="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86" fontId="5" fillId="2" borderId="11" xfId="0" applyNumberFormat="1" applyFont="1" applyFill="1" applyBorder="1" applyAlignment="1">
      <alignment horizontal="center" wrapText="1"/>
    </xf>
    <xf numFmtId="184" fontId="5" fillId="2" borderId="11" xfId="0" applyNumberFormat="1" applyFont="1" applyFill="1" applyBorder="1" applyAlignment="1">
      <alignment horizontal="center" wrapText="1"/>
    </xf>
    <xf numFmtId="177" fontId="5" fillId="2" borderId="15" xfId="0" applyNumberFormat="1" applyFont="1" applyFill="1" applyBorder="1" applyAlignment="1">
      <alignment horizontal="center" wrapText="1"/>
    </xf>
    <xf numFmtId="186" fontId="5" fillId="2" borderId="14" xfId="0" applyNumberFormat="1" applyFont="1" applyFill="1" applyBorder="1" applyAlignment="1">
      <alignment horizontal="center" wrapText="1"/>
    </xf>
    <xf numFmtId="177" fontId="5" fillId="2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181" fontId="23" fillId="2" borderId="3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182" fontId="23" fillId="2" borderId="1" xfId="1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" fontId="23" fillId="2" borderId="1" xfId="11" applyNumberFormat="1" applyFont="1" applyFill="1" applyBorder="1" applyAlignment="1">
      <alignment horizontal="center" vertical="center"/>
    </xf>
    <xf numFmtId="181" fontId="23" fillId="2" borderId="3" xfId="11" applyNumberFormat="1" applyFont="1" applyFill="1" applyBorder="1" applyAlignment="1">
      <alignment horizontal="center" vertical="center"/>
    </xf>
    <xf numFmtId="184" fontId="23" fillId="2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/>
    <xf numFmtId="0" fontId="3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177" fontId="13" fillId="2" borderId="0" xfId="0" applyNumberFormat="1" applyFont="1" applyFill="1" applyAlignment="1">
      <alignment horizontal="center"/>
    </xf>
    <xf numFmtId="0" fontId="27" fillId="0" borderId="1" xfId="0" applyFont="1" applyFill="1" applyBorder="1" applyAlignment="1"/>
    <xf numFmtId="0" fontId="10" fillId="0" borderId="1" xfId="0" applyFont="1" applyFill="1" applyBorder="1" applyAlignment="1"/>
    <xf numFmtId="185" fontId="5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83" fontId="5" fillId="2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83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1" fontId="29" fillId="0" borderId="3" xfId="0" applyNumberFormat="1" applyFont="1" applyBorder="1" applyAlignment="1"/>
    <xf numFmtId="181" fontId="37" fillId="0" borderId="10" xfId="0" applyNumberFormat="1" applyFont="1" applyBorder="1" applyAlignment="1">
      <alignment horizontal="center"/>
    </xf>
    <xf numFmtId="177" fontId="37" fillId="0" borderId="15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181" fontId="37" fillId="0" borderId="2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81" fontId="37" fillId="0" borderId="1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81" fontId="29" fillId="0" borderId="1" xfId="0" applyNumberFormat="1" applyFont="1" applyBorder="1" applyAlignment="1">
      <alignment horizontal="center" vertical="center"/>
    </xf>
    <xf numFmtId="177" fontId="29" fillId="0" borderId="3" xfId="0" applyNumberFormat="1" applyFont="1" applyBorder="1" applyAlignment="1">
      <alignment horizontal="center" vertical="center"/>
    </xf>
    <xf numFmtId="181" fontId="29" fillId="0" borderId="1" xfId="0" applyNumberFormat="1" applyFont="1" applyBorder="1" applyAlignment="1">
      <alignment horizontal="center" vertical="center" wrapText="1"/>
    </xf>
    <xf numFmtId="177" fontId="29" fillId="0" borderId="3" xfId="0" applyNumberFormat="1" applyFont="1" applyBorder="1" applyAlignment="1">
      <alignment horizontal="center" vertical="center" wrapText="1"/>
    </xf>
    <xf numFmtId="181" fontId="29" fillId="0" borderId="1" xfId="0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/>
    <xf numFmtId="181" fontId="38" fillId="3" borderId="10" xfId="0" applyNumberFormat="1" applyFont="1" applyFill="1" applyBorder="1" applyAlignment="1">
      <alignment horizontal="center" vertical="center"/>
    </xf>
    <xf numFmtId="181" fontId="36" fillId="3" borderId="9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/>
    <xf numFmtId="181" fontId="36" fillId="3" borderId="1" xfId="0" applyNumberFormat="1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 wrapText="1"/>
    </xf>
    <xf numFmtId="186" fontId="40" fillId="3" borderId="1" xfId="0" applyNumberFormat="1" applyFont="1" applyFill="1" applyBorder="1" applyAlignment="1">
      <alignment horizontal="center"/>
    </xf>
    <xf numFmtId="177" fontId="36" fillId="3" borderId="3" xfId="0" applyNumberFormat="1" applyFont="1" applyFill="1" applyBorder="1" applyAlignment="1">
      <alignment horizontal="center" vertical="center" wrapText="1"/>
    </xf>
    <xf numFmtId="177" fontId="38" fillId="3" borderId="1" xfId="0" applyNumberFormat="1" applyFont="1" applyFill="1" applyBorder="1" applyAlignment="1">
      <alignment horizontal="center" vertical="center"/>
    </xf>
    <xf numFmtId="177" fontId="36" fillId="3" borderId="1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177" fontId="29" fillId="0" borderId="3" xfId="0" applyNumberFormat="1" applyFont="1" applyBorder="1" applyAlignment="1">
      <alignment horizontal="center"/>
    </xf>
    <xf numFmtId="181" fontId="29" fillId="0" borderId="1" xfId="0" applyNumberFormat="1" applyFont="1" applyFill="1" applyBorder="1" applyAlignment="1">
      <alignment horizontal="center" vertical="center" wrapText="1"/>
    </xf>
    <xf numFmtId="177" fontId="29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37" fillId="0" borderId="1" xfId="0" applyFont="1" applyBorder="1">
      <alignment vertical="center"/>
    </xf>
    <xf numFmtId="177" fontId="37" fillId="0" borderId="1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177" fontId="23" fillId="2" borderId="3" xfId="0" applyNumberFormat="1" applyFont="1" applyFill="1" applyBorder="1" applyAlignment="1">
      <alignment horizontal="center" vertical="center"/>
    </xf>
    <xf numFmtId="177" fontId="25" fillId="3" borderId="1" xfId="0" applyNumberFormat="1" applyFont="1" applyFill="1" applyBorder="1" applyAlignment="1">
      <alignment horizontal="center"/>
    </xf>
    <xf numFmtId="181" fontId="13" fillId="0" borderId="1" xfId="15" applyNumberFormat="1" applyFont="1" applyFill="1" applyBorder="1" applyAlignment="1">
      <alignment horizontal="center"/>
    </xf>
    <xf numFmtId="181" fontId="13" fillId="0" borderId="3" xfId="15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/>
    <xf numFmtId="0" fontId="0" fillId="0" borderId="15" xfId="0" applyBorder="1" applyAlignment="1"/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/>
    <xf numFmtId="0" fontId="26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15" xfId="0" applyFont="1" applyFill="1" applyBorder="1" applyAlignment="1"/>
    <xf numFmtId="0" fontId="13" fillId="0" borderId="15" xfId="0" applyFont="1" applyFill="1" applyBorder="1" applyAlignment="1">
      <alignment horizont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</cellXfs>
  <cellStyles count="19">
    <cellStyle name="_ET_STYLE_NoName_00_" xfId="4"/>
    <cellStyle name="_ET_STYLE_NoName_00__本外币分机构201501" xfId="10"/>
    <cellStyle name="0,0_x000d__x000a_NA_x000d__x000a_" xfId="5"/>
    <cellStyle name="0,0_x000d__x000a_NA_x000d__x000a_ 3 2 2 2" xfId="2"/>
    <cellStyle name="百分比 2" xfId="3"/>
    <cellStyle name="常规" xfId="0" builtinId="0"/>
    <cellStyle name="常规 16" xfId="8"/>
    <cellStyle name="常规 2" xfId="9"/>
    <cellStyle name="常规 2 2" xfId="18"/>
    <cellStyle name="常规 3" xfId="12"/>
    <cellStyle name="常规 3 2 3 2" xfId="1"/>
    <cellStyle name="常规 3 3 2 2 2" xfId="13"/>
    <cellStyle name="常规 32" xfId="7"/>
    <cellStyle name="常规 36" xfId="14"/>
    <cellStyle name="常规 79 2" xfId="17"/>
    <cellStyle name="常规 82" xfId="6"/>
    <cellStyle name="常规_B12715" xfId="15"/>
    <cellStyle name="常规_Sheet1" xfId="16"/>
    <cellStyle name="常规_全省收入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13" sqref="E13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251" t="s">
        <v>0</v>
      </c>
      <c r="B1" s="252"/>
      <c r="C1" s="252"/>
    </row>
    <row r="2" spans="1:3">
      <c r="A2" s="253" t="s">
        <v>1</v>
      </c>
      <c r="B2" s="254"/>
      <c r="C2" s="254"/>
    </row>
    <row r="3" spans="1:3">
      <c r="A3" s="255" t="s">
        <v>2</v>
      </c>
      <c r="B3" s="127" t="s">
        <v>3</v>
      </c>
      <c r="C3" s="132" t="s">
        <v>4</v>
      </c>
    </row>
    <row r="4" spans="1:3">
      <c r="A4" s="255"/>
      <c r="B4" s="127"/>
      <c r="C4" s="132" t="s">
        <v>5</v>
      </c>
    </row>
    <row r="5" spans="1:3">
      <c r="A5" s="256"/>
      <c r="B5" s="206" t="s">
        <v>6</v>
      </c>
      <c r="C5" s="207" t="s">
        <v>7</v>
      </c>
    </row>
    <row r="6" spans="1:3">
      <c r="A6" s="234" t="s">
        <v>8</v>
      </c>
      <c r="B6" s="235">
        <v>1008.1365</v>
      </c>
      <c r="C6" s="236">
        <v>1.6</v>
      </c>
    </row>
    <row r="7" spans="1:3">
      <c r="A7" s="237" t="s">
        <v>9</v>
      </c>
      <c r="B7" s="235">
        <v>139.365391678972</v>
      </c>
      <c r="C7" s="238">
        <v>2</v>
      </c>
    </row>
    <row r="8" spans="1:3">
      <c r="A8" s="237" t="s">
        <v>10</v>
      </c>
      <c r="B8" s="235">
        <v>268.658025590443</v>
      </c>
      <c r="C8" s="238">
        <v>-0.6</v>
      </c>
    </row>
    <row r="9" spans="1:3">
      <c r="A9" s="237" t="s">
        <v>11</v>
      </c>
      <c r="B9" s="235">
        <v>600.11308273058501</v>
      </c>
      <c r="C9" s="238">
        <v>2.5</v>
      </c>
    </row>
    <row r="10" spans="1:3">
      <c r="A10" s="234" t="s">
        <v>12</v>
      </c>
      <c r="B10" s="239">
        <v>250.02214427049799</v>
      </c>
      <c r="C10" s="240">
        <v>2.25782310457264</v>
      </c>
    </row>
    <row r="11" spans="1:3">
      <c r="A11" s="234" t="s">
        <v>13</v>
      </c>
      <c r="B11" s="239"/>
      <c r="C11" s="240"/>
    </row>
    <row r="12" spans="1:3">
      <c r="A12" s="237" t="s">
        <v>14</v>
      </c>
      <c r="B12" s="239"/>
      <c r="C12" s="240">
        <v>2.4</v>
      </c>
    </row>
    <row r="13" spans="1:3">
      <c r="A13" s="241" t="s">
        <v>15</v>
      </c>
      <c r="B13" s="239"/>
      <c r="C13" s="240"/>
    </row>
    <row r="14" spans="1:3">
      <c r="A14" s="234" t="s">
        <v>16</v>
      </c>
      <c r="B14" s="239"/>
      <c r="C14" s="240"/>
    </row>
    <row r="15" spans="1:3">
      <c r="A15" s="237" t="s">
        <v>17</v>
      </c>
      <c r="B15" s="239"/>
      <c r="C15" s="240">
        <v>-0.8</v>
      </c>
    </row>
    <row r="16" spans="1:3">
      <c r="A16" s="237" t="s">
        <v>18</v>
      </c>
      <c r="B16" s="239"/>
      <c r="C16" s="240">
        <v>2.1</v>
      </c>
    </row>
    <row r="17" spans="1:3">
      <c r="A17" s="242" t="s">
        <v>19</v>
      </c>
      <c r="B17" s="239"/>
      <c r="C17" s="240">
        <v>-4.2</v>
      </c>
    </row>
    <row r="18" spans="1:3">
      <c r="A18" s="237" t="s">
        <v>20</v>
      </c>
      <c r="B18" s="239"/>
      <c r="C18" s="240">
        <v>-0.1</v>
      </c>
    </row>
    <row r="19" spans="1:3">
      <c r="A19" s="242" t="s">
        <v>21</v>
      </c>
      <c r="B19" s="239"/>
      <c r="C19" s="240">
        <v>-1.1000000000000001</v>
      </c>
    </row>
    <row r="20" spans="1:3">
      <c r="A20" s="208" t="s">
        <v>22</v>
      </c>
      <c r="B20" s="239"/>
      <c r="C20" s="240">
        <v>7.4</v>
      </c>
    </row>
    <row r="21" spans="1:3">
      <c r="A21" s="208" t="s">
        <v>23</v>
      </c>
      <c r="B21" s="239"/>
      <c r="C21" s="240">
        <v>-1.3</v>
      </c>
    </row>
    <row r="22" spans="1:3">
      <c r="A22" s="208" t="s">
        <v>24</v>
      </c>
      <c r="B22" s="239"/>
      <c r="C22" s="238"/>
    </row>
    <row r="23" spans="1:3">
      <c r="A23" s="208" t="s">
        <v>25</v>
      </c>
      <c r="B23" s="239"/>
      <c r="C23" s="238"/>
    </row>
    <row r="24" spans="1:3">
      <c r="A24" s="208" t="s">
        <v>26</v>
      </c>
      <c r="B24" s="239"/>
      <c r="C24" s="238">
        <v>0.7</v>
      </c>
    </row>
    <row r="25" spans="1:3">
      <c r="A25" s="243" t="s">
        <v>27</v>
      </c>
      <c r="B25" s="216"/>
      <c r="C25" s="244">
        <v>-1.2</v>
      </c>
    </row>
    <row r="26" spans="1:3">
      <c r="A26" s="243" t="s">
        <v>28</v>
      </c>
      <c r="B26" s="216"/>
      <c r="C26" s="244">
        <v>0.1</v>
      </c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9" sqref="E9"/>
    </sheetView>
  </sheetViews>
  <sheetFormatPr defaultColWidth="9" defaultRowHeight="13.5"/>
  <cols>
    <col min="1" max="1" width="16.5" customWidth="1"/>
    <col min="2" max="2" width="14.5" customWidth="1"/>
    <col min="3" max="3" width="13.375" customWidth="1"/>
  </cols>
  <sheetData>
    <row r="1" spans="1:3" ht="18.75">
      <c r="A1" s="276" t="s">
        <v>177</v>
      </c>
      <c r="B1" s="276"/>
      <c r="C1" s="276"/>
    </row>
    <row r="2" spans="1:3">
      <c r="A2" s="254" t="s">
        <v>264</v>
      </c>
      <c r="B2" s="274"/>
      <c r="C2" s="274"/>
    </row>
    <row r="3" spans="1:3">
      <c r="A3" s="275"/>
      <c r="B3" s="127" t="s">
        <v>4</v>
      </c>
      <c r="C3" s="128" t="s">
        <v>147</v>
      </c>
    </row>
    <row r="4" spans="1:3">
      <c r="A4" s="275"/>
      <c r="B4" s="127" t="s">
        <v>5</v>
      </c>
      <c r="C4" s="129"/>
    </row>
    <row r="5" spans="1:3">
      <c r="A5" s="275"/>
      <c r="B5" s="127" t="s">
        <v>7</v>
      </c>
      <c r="C5" s="129" t="s">
        <v>148</v>
      </c>
    </row>
    <row r="6" spans="1:3" ht="21" customHeight="1">
      <c r="A6" s="121" t="s">
        <v>149</v>
      </c>
      <c r="B6" s="130">
        <v>-0.8</v>
      </c>
      <c r="C6" s="131"/>
    </row>
    <row r="7" spans="1:3" ht="21" customHeight="1">
      <c r="A7" s="121" t="s">
        <v>178</v>
      </c>
      <c r="B7" s="130">
        <v>0.6</v>
      </c>
      <c r="C7" s="131">
        <v>6</v>
      </c>
    </row>
    <row r="8" spans="1:3" ht="21" customHeight="1">
      <c r="A8" s="121" t="s">
        <v>179</v>
      </c>
      <c r="B8" s="130">
        <v>0.6</v>
      </c>
      <c r="C8" s="131">
        <v>6</v>
      </c>
    </row>
    <row r="9" spans="1:3" ht="21" customHeight="1">
      <c r="A9" s="121" t="s">
        <v>180</v>
      </c>
      <c r="B9" s="130">
        <v>-0.8</v>
      </c>
      <c r="C9" s="131">
        <v>9</v>
      </c>
    </row>
    <row r="10" spans="1:3" ht="21" customHeight="1">
      <c r="A10" s="121" t="s">
        <v>181</v>
      </c>
      <c r="B10" s="130">
        <v>3.5</v>
      </c>
      <c r="C10" s="131">
        <v>2</v>
      </c>
    </row>
    <row r="11" spans="1:3" ht="21" customHeight="1">
      <c r="A11" s="121" t="s">
        <v>154</v>
      </c>
      <c r="B11" s="130">
        <v>2.5</v>
      </c>
      <c r="C11" s="131">
        <v>3</v>
      </c>
    </row>
    <row r="12" spans="1:3" ht="21" customHeight="1">
      <c r="A12" s="121" t="s">
        <v>155</v>
      </c>
      <c r="B12" s="130">
        <v>0.8</v>
      </c>
      <c r="C12" s="131">
        <v>4</v>
      </c>
    </row>
    <row r="13" spans="1:3" ht="21" customHeight="1">
      <c r="A13" s="121" t="s">
        <v>156</v>
      </c>
      <c r="B13" s="130">
        <v>0.7</v>
      </c>
      <c r="C13" s="131">
        <v>5</v>
      </c>
    </row>
    <row r="14" spans="1:3" ht="21" customHeight="1">
      <c r="A14" s="121" t="s">
        <v>157</v>
      </c>
      <c r="B14" s="130">
        <v>0.1</v>
      </c>
      <c r="C14" s="131">
        <v>8</v>
      </c>
    </row>
    <row r="15" spans="1:3" ht="21" customHeight="1">
      <c r="A15" s="121" t="s">
        <v>158</v>
      </c>
      <c r="B15" s="130">
        <v>-2</v>
      </c>
      <c r="C15" s="131">
        <v>11</v>
      </c>
    </row>
    <row r="16" spans="1:3" ht="21" customHeight="1">
      <c r="A16" s="121" t="s">
        <v>159</v>
      </c>
      <c r="B16" s="130">
        <v>-2.1</v>
      </c>
      <c r="C16" s="131">
        <v>12</v>
      </c>
    </row>
    <row r="17" spans="1:3" ht="21" customHeight="1">
      <c r="A17" s="121" t="s">
        <v>160</v>
      </c>
      <c r="B17" s="130">
        <v>-1.2</v>
      </c>
      <c r="C17" s="131">
        <v>10</v>
      </c>
    </row>
    <row r="18" spans="1:3" ht="21" customHeight="1">
      <c r="A18" s="121" t="s">
        <v>161</v>
      </c>
      <c r="B18" s="130">
        <v>3.7</v>
      </c>
      <c r="C18" s="131">
        <v>1</v>
      </c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7" sqref="C17"/>
    </sheetView>
  </sheetViews>
  <sheetFormatPr defaultColWidth="9" defaultRowHeight="13.5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1" customHeight="1">
      <c r="A1" s="277" t="s">
        <v>182</v>
      </c>
      <c r="B1" s="277"/>
      <c r="C1" s="277"/>
    </row>
    <row r="2" spans="1:3" ht="21" customHeight="1">
      <c r="A2" s="254" t="s">
        <v>183</v>
      </c>
      <c r="B2" s="271"/>
      <c r="C2" s="271"/>
    </row>
    <row r="3" spans="1:3" ht="21" customHeight="1">
      <c r="A3" s="272"/>
      <c r="B3" s="119" t="s">
        <v>4</v>
      </c>
      <c r="C3" s="94" t="s">
        <v>147</v>
      </c>
    </row>
    <row r="4" spans="1:3" ht="21" customHeight="1">
      <c r="A4" s="272"/>
      <c r="B4" s="119" t="s">
        <v>5</v>
      </c>
      <c r="C4" s="94"/>
    </row>
    <row r="5" spans="1:3" ht="21" customHeight="1">
      <c r="A5" s="273"/>
      <c r="B5" s="112" t="s">
        <v>7</v>
      </c>
      <c r="C5" s="120" t="s">
        <v>148</v>
      </c>
    </row>
    <row r="6" spans="1:3" ht="21" customHeight="1">
      <c r="A6" s="121" t="s">
        <v>149</v>
      </c>
      <c r="B6" s="122">
        <v>2.1009119754477701</v>
      </c>
      <c r="C6" s="123"/>
    </row>
    <row r="7" spans="1:3" ht="21" customHeight="1">
      <c r="A7" s="121" t="s">
        <v>150</v>
      </c>
      <c r="B7" s="124">
        <v>7.5653661675245703</v>
      </c>
      <c r="C7" s="125">
        <v>1</v>
      </c>
    </row>
    <row r="8" spans="1:3" ht="21" customHeight="1">
      <c r="A8" s="121" t="s">
        <v>151</v>
      </c>
      <c r="B8" s="124">
        <v>6.6637075623261302</v>
      </c>
      <c r="C8" s="125">
        <v>3</v>
      </c>
    </row>
    <row r="9" spans="1:3" ht="21" customHeight="1">
      <c r="A9" s="121" t="s">
        <v>152</v>
      </c>
      <c r="B9" s="124">
        <v>4.7438299258776597</v>
      </c>
      <c r="C9" s="125">
        <v>6</v>
      </c>
    </row>
    <row r="10" spans="1:3" ht="21" customHeight="1">
      <c r="A10" s="121" t="s">
        <v>153</v>
      </c>
      <c r="B10" s="124">
        <v>-8.3690514058007803</v>
      </c>
      <c r="C10" s="125">
        <v>12</v>
      </c>
    </row>
    <row r="11" spans="1:3" ht="21" customHeight="1">
      <c r="A11" s="121" t="s">
        <v>154</v>
      </c>
      <c r="B11" s="124">
        <v>6.4973639464875799</v>
      </c>
      <c r="C11" s="125">
        <v>5</v>
      </c>
    </row>
    <row r="12" spans="1:3" ht="21" customHeight="1">
      <c r="A12" s="121" t="s">
        <v>155</v>
      </c>
      <c r="B12" s="124">
        <v>6.5819161618719502</v>
      </c>
      <c r="C12" s="125">
        <v>4</v>
      </c>
    </row>
    <row r="13" spans="1:3" ht="21" customHeight="1">
      <c r="A13" s="121" t="s">
        <v>156</v>
      </c>
      <c r="B13" s="124">
        <v>6.9806220248118196</v>
      </c>
      <c r="C13" s="125">
        <v>2</v>
      </c>
    </row>
    <row r="14" spans="1:3" ht="21" customHeight="1">
      <c r="A14" s="121" t="s">
        <v>172</v>
      </c>
      <c r="B14" s="124">
        <v>1.1387139184866899</v>
      </c>
      <c r="C14" s="125">
        <v>11</v>
      </c>
    </row>
    <row r="15" spans="1:3" ht="21" customHeight="1">
      <c r="A15" s="121" t="s">
        <v>158</v>
      </c>
      <c r="B15" s="124">
        <v>3.5270729569697101</v>
      </c>
      <c r="C15" s="125">
        <v>7</v>
      </c>
    </row>
    <row r="16" spans="1:3" ht="21" customHeight="1">
      <c r="A16" s="121" t="s">
        <v>159</v>
      </c>
      <c r="B16" s="124">
        <v>2.2022650595246902</v>
      </c>
      <c r="C16" s="125">
        <v>9</v>
      </c>
    </row>
    <row r="17" spans="1:3" ht="21" customHeight="1">
      <c r="A17" s="121" t="s">
        <v>175</v>
      </c>
      <c r="B17" s="124">
        <v>2.4575896557440502</v>
      </c>
      <c r="C17" s="125">
        <v>8</v>
      </c>
    </row>
    <row r="18" spans="1:3" ht="21" customHeight="1">
      <c r="A18" s="121" t="s">
        <v>161</v>
      </c>
      <c r="B18" s="124">
        <v>1.59888974462601</v>
      </c>
      <c r="C18" s="125">
        <v>10</v>
      </c>
    </row>
    <row r="19" spans="1:3" ht="14.25">
      <c r="A19" s="118"/>
      <c r="B19" s="126"/>
      <c r="C19" s="95"/>
    </row>
    <row r="20" spans="1:3">
      <c r="A20" s="118"/>
      <c r="B20" s="118"/>
      <c r="C20" s="118"/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0" sqref="F10"/>
    </sheetView>
  </sheetViews>
  <sheetFormatPr defaultColWidth="9" defaultRowHeight="13.5"/>
  <cols>
    <col min="1" max="1" width="15.625" customWidth="1"/>
    <col min="2" max="2" width="19.125" customWidth="1"/>
    <col min="3" max="3" width="13.5" customWidth="1"/>
  </cols>
  <sheetData>
    <row r="1" spans="1:4" ht="21" customHeight="1">
      <c r="A1" s="277" t="s">
        <v>263</v>
      </c>
      <c r="B1" s="277"/>
      <c r="C1" s="277"/>
    </row>
    <row r="2" spans="1:4" ht="21" customHeight="1">
      <c r="A2" s="278" t="s">
        <v>183</v>
      </c>
      <c r="B2" s="278"/>
      <c r="C2" s="278"/>
    </row>
    <row r="3" spans="1:4" ht="21" customHeight="1">
      <c r="A3" s="279"/>
      <c r="B3" s="110" t="s">
        <v>147</v>
      </c>
      <c r="C3" s="111" t="s">
        <v>147</v>
      </c>
    </row>
    <row r="4" spans="1:4" ht="21" customHeight="1">
      <c r="A4" s="280"/>
      <c r="B4" s="112" t="s">
        <v>184</v>
      </c>
      <c r="C4" s="113" t="s">
        <v>148</v>
      </c>
      <c r="D4" s="69"/>
    </row>
    <row r="5" spans="1:4" ht="21" customHeight="1">
      <c r="A5" s="114" t="s">
        <v>185</v>
      </c>
      <c r="B5" s="115">
        <v>17.7002000651629</v>
      </c>
      <c r="C5" s="116"/>
    </row>
    <row r="6" spans="1:4" ht="21" customHeight="1">
      <c r="A6" s="117" t="s">
        <v>186</v>
      </c>
      <c r="B6" s="115">
        <v>37.1</v>
      </c>
      <c r="C6" s="116">
        <v>4</v>
      </c>
    </row>
    <row r="7" spans="1:4" ht="21" customHeight="1">
      <c r="A7" s="117" t="s">
        <v>187</v>
      </c>
      <c r="B7" s="115">
        <v>91.2</v>
      </c>
      <c r="C7" s="116">
        <v>2</v>
      </c>
    </row>
    <row r="8" spans="1:4" ht="21" customHeight="1">
      <c r="A8" s="117" t="s">
        <v>188</v>
      </c>
      <c r="B8" s="115">
        <v>380.4</v>
      </c>
      <c r="C8" s="116">
        <v>1</v>
      </c>
    </row>
    <row r="9" spans="1:4" ht="21" customHeight="1">
      <c r="A9" s="117" t="s">
        <v>189</v>
      </c>
      <c r="B9" s="115">
        <v>-7.7182121448058902</v>
      </c>
      <c r="C9" s="116">
        <v>12</v>
      </c>
    </row>
    <row r="10" spans="1:4" ht="21" customHeight="1">
      <c r="A10" s="117" t="s">
        <v>190</v>
      </c>
      <c r="B10" s="115">
        <v>4.2</v>
      </c>
      <c r="C10" s="116">
        <v>10</v>
      </c>
    </row>
    <row r="11" spans="1:4" ht="21" customHeight="1">
      <c r="A11" s="117" t="s">
        <v>191</v>
      </c>
      <c r="B11" s="115">
        <v>11.7</v>
      </c>
      <c r="C11" s="116">
        <v>9</v>
      </c>
    </row>
    <row r="12" spans="1:4" ht="21" customHeight="1">
      <c r="A12" s="117" t="s">
        <v>192</v>
      </c>
      <c r="B12" s="115">
        <v>18.8</v>
      </c>
      <c r="C12" s="116">
        <v>5</v>
      </c>
    </row>
    <row r="13" spans="1:4" ht="21" customHeight="1">
      <c r="A13" s="117" t="s">
        <v>193</v>
      </c>
      <c r="B13" s="115">
        <v>3</v>
      </c>
      <c r="C13" s="116">
        <v>11</v>
      </c>
    </row>
    <row r="14" spans="1:4" ht="21" customHeight="1">
      <c r="A14" s="117" t="s">
        <v>194</v>
      </c>
      <c r="B14" s="115">
        <v>13.1</v>
      </c>
      <c r="C14" s="116">
        <v>8</v>
      </c>
    </row>
    <row r="15" spans="1:4" ht="21" customHeight="1">
      <c r="A15" s="117" t="s">
        <v>195</v>
      </c>
      <c r="B15" s="115">
        <v>14.3</v>
      </c>
      <c r="C15" s="116">
        <v>7</v>
      </c>
    </row>
    <row r="16" spans="1:4" ht="21" customHeight="1">
      <c r="A16" s="117" t="s">
        <v>196</v>
      </c>
      <c r="B16" s="115">
        <v>62.8</v>
      </c>
      <c r="C16" s="116">
        <v>3</v>
      </c>
    </row>
    <row r="17" spans="1:3" ht="21" customHeight="1">
      <c r="A17" s="117" t="s">
        <v>197</v>
      </c>
      <c r="B17" s="115">
        <v>15.7</v>
      </c>
      <c r="C17" s="116">
        <v>6</v>
      </c>
    </row>
  </sheetData>
  <mergeCells count="3">
    <mergeCell ref="A1:C1"/>
    <mergeCell ref="A2:C2"/>
    <mergeCell ref="A3:A4"/>
  </mergeCells>
  <phoneticPr fontId="48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8" sqref="G18"/>
    </sheetView>
  </sheetViews>
  <sheetFormatPr defaultColWidth="9" defaultRowHeight="13.5"/>
  <cols>
    <col min="1" max="1" width="16.5" customWidth="1"/>
    <col min="2" max="2" width="17.5" customWidth="1"/>
    <col min="3" max="3" width="14.5" customWidth="1"/>
  </cols>
  <sheetData>
    <row r="1" spans="1:4" ht="22.5">
      <c r="A1" s="281" t="s">
        <v>198</v>
      </c>
      <c r="B1" s="281"/>
      <c r="C1" s="282"/>
      <c r="D1" s="69"/>
    </row>
    <row r="2" spans="1:4" ht="26.25" customHeight="1">
      <c r="A2" s="283" t="s">
        <v>266</v>
      </c>
      <c r="B2" s="284"/>
      <c r="C2" s="284"/>
    </row>
    <row r="3" spans="1:4">
      <c r="A3" s="285"/>
      <c r="B3" s="101" t="s">
        <v>4</v>
      </c>
      <c r="C3" s="102" t="s">
        <v>147</v>
      </c>
    </row>
    <row r="4" spans="1:4">
      <c r="A4" s="286"/>
      <c r="B4" s="103" t="s">
        <v>5</v>
      </c>
      <c r="C4" s="104"/>
    </row>
    <row r="5" spans="1:4">
      <c r="A5" s="287"/>
      <c r="B5" s="105" t="s">
        <v>7</v>
      </c>
      <c r="C5" s="106" t="s">
        <v>148</v>
      </c>
    </row>
    <row r="6" spans="1:4">
      <c r="A6" s="88" t="s">
        <v>149</v>
      </c>
      <c r="B6" s="107">
        <v>-6.5</v>
      </c>
      <c r="C6" s="108"/>
    </row>
    <row r="7" spans="1:4">
      <c r="A7" s="88" t="s">
        <v>150</v>
      </c>
      <c r="B7" s="107">
        <v>-6.8</v>
      </c>
      <c r="C7" s="108">
        <v>10</v>
      </c>
    </row>
    <row r="8" spans="1:4">
      <c r="A8" s="88" t="s">
        <v>151</v>
      </c>
      <c r="B8" s="107">
        <v>-6.6</v>
      </c>
      <c r="C8" s="108">
        <v>7</v>
      </c>
    </row>
    <row r="9" spans="1:4">
      <c r="A9" s="88" t="s">
        <v>152</v>
      </c>
      <c r="B9" s="107">
        <v>-6.6</v>
      </c>
      <c r="C9" s="108">
        <v>7</v>
      </c>
    </row>
    <row r="10" spans="1:4">
      <c r="A10" s="88" t="s">
        <v>181</v>
      </c>
      <c r="B10" s="107">
        <v>-6.1</v>
      </c>
      <c r="C10" s="108">
        <v>2</v>
      </c>
    </row>
    <row r="11" spans="1:4">
      <c r="A11" s="88" t="s">
        <v>154</v>
      </c>
      <c r="B11" s="107">
        <v>-6.3</v>
      </c>
      <c r="C11" s="108">
        <v>4</v>
      </c>
    </row>
    <row r="12" spans="1:4">
      <c r="A12" s="88" t="s">
        <v>155</v>
      </c>
      <c r="B12" s="107">
        <v>-6.2</v>
      </c>
      <c r="C12" s="108">
        <v>3</v>
      </c>
    </row>
    <row r="13" spans="1:4">
      <c r="A13" s="88" t="s">
        <v>156</v>
      </c>
      <c r="B13" s="107">
        <v>-6.5</v>
      </c>
      <c r="C13" s="108">
        <v>6</v>
      </c>
    </row>
    <row r="14" spans="1:4">
      <c r="A14" s="88" t="s">
        <v>157</v>
      </c>
      <c r="B14" s="107">
        <v>-6.7</v>
      </c>
      <c r="C14" s="108">
        <v>9</v>
      </c>
    </row>
    <row r="15" spans="1:4">
      <c r="A15" s="88" t="s">
        <v>158</v>
      </c>
      <c r="B15" s="107">
        <v>-6</v>
      </c>
      <c r="C15" s="108">
        <v>1</v>
      </c>
    </row>
    <row r="16" spans="1:4">
      <c r="A16" s="88" t="s">
        <v>159</v>
      </c>
      <c r="B16" s="107">
        <v>-7</v>
      </c>
      <c r="C16" s="108">
        <v>12</v>
      </c>
    </row>
    <row r="17" spans="1:3">
      <c r="A17" s="88" t="s">
        <v>160</v>
      </c>
      <c r="B17" s="107">
        <v>-6.9</v>
      </c>
      <c r="C17" s="108">
        <v>11</v>
      </c>
    </row>
    <row r="18" spans="1:3">
      <c r="A18" s="88" t="s">
        <v>161</v>
      </c>
      <c r="B18" s="107">
        <v>-6.4</v>
      </c>
      <c r="C18" s="108">
        <v>5</v>
      </c>
    </row>
    <row r="19" spans="1:3">
      <c r="B19" s="109"/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H29" sqref="H29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288" t="s">
        <v>199</v>
      </c>
      <c r="B1" s="289"/>
      <c r="C1" s="289"/>
      <c r="D1" s="289"/>
    </row>
    <row r="2" spans="1:4" ht="14.25">
      <c r="A2" s="290" t="s">
        <v>146</v>
      </c>
      <c r="B2" s="291"/>
      <c r="C2" s="291"/>
      <c r="D2" s="291"/>
    </row>
    <row r="3" spans="1:4" ht="14.25">
      <c r="A3" s="292"/>
      <c r="B3" s="70" t="s">
        <v>3</v>
      </c>
      <c r="C3" s="70" t="s">
        <v>4</v>
      </c>
      <c r="D3" s="70" t="s">
        <v>147</v>
      </c>
    </row>
    <row r="4" spans="1:4" ht="14.25">
      <c r="A4" s="292"/>
      <c r="B4" s="70"/>
      <c r="C4" s="70" t="s">
        <v>5</v>
      </c>
      <c r="D4" s="70"/>
    </row>
    <row r="5" spans="1:4" ht="14.25">
      <c r="A5" s="292"/>
      <c r="B5" s="70" t="s">
        <v>6</v>
      </c>
      <c r="C5" s="70" t="s">
        <v>7</v>
      </c>
      <c r="D5" s="70" t="s">
        <v>148</v>
      </c>
    </row>
    <row r="6" spans="1:4">
      <c r="A6" s="72" t="s">
        <v>149</v>
      </c>
      <c r="B6" s="77">
        <v>430899</v>
      </c>
      <c r="C6" s="100">
        <v>-8.4195156785982999</v>
      </c>
      <c r="D6" s="77"/>
    </row>
    <row r="7" spans="1:4">
      <c r="A7" s="72" t="s">
        <v>200</v>
      </c>
      <c r="B7" s="77">
        <v>126579</v>
      </c>
      <c r="C7" s="100">
        <v>4.5442156644119001</v>
      </c>
      <c r="D7" s="77"/>
    </row>
    <row r="8" spans="1:4">
      <c r="A8" s="72" t="s">
        <v>150</v>
      </c>
      <c r="B8" s="77">
        <v>10851</v>
      </c>
      <c r="C8" s="100">
        <v>-37.422145328719701</v>
      </c>
      <c r="D8" s="77">
        <v>12</v>
      </c>
    </row>
    <row r="9" spans="1:4">
      <c r="A9" s="72" t="s">
        <v>151</v>
      </c>
      <c r="B9" s="77">
        <v>15093</v>
      </c>
      <c r="C9" s="100">
        <v>-14.8874978852986</v>
      </c>
      <c r="D9" s="77">
        <v>8</v>
      </c>
    </row>
    <row r="10" spans="1:4">
      <c r="A10" s="72" t="s">
        <v>152</v>
      </c>
      <c r="B10" s="77">
        <v>6123</v>
      </c>
      <c r="C10" s="100">
        <v>-11.209396751740099</v>
      </c>
      <c r="D10" s="77">
        <v>5</v>
      </c>
    </row>
    <row r="11" spans="1:4">
      <c r="A11" s="72" t="s">
        <v>153</v>
      </c>
      <c r="B11" s="77">
        <v>69256</v>
      </c>
      <c r="C11" s="100">
        <v>-9.4159963377150007</v>
      </c>
      <c r="D11" s="77">
        <v>3</v>
      </c>
    </row>
    <row r="12" spans="1:4">
      <c r="A12" s="72" t="s">
        <v>169</v>
      </c>
      <c r="B12" s="77">
        <v>30314</v>
      </c>
      <c r="C12" s="100">
        <v>-4.1908975979772398</v>
      </c>
      <c r="D12" s="77">
        <v>1</v>
      </c>
    </row>
    <row r="13" spans="1:4">
      <c r="A13" s="72" t="s">
        <v>170</v>
      </c>
      <c r="B13" s="77">
        <v>24793</v>
      </c>
      <c r="C13" s="100">
        <v>-10.2840600687534</v>
      </c>
      <c r="D13" s="77">
        <v>4</v>
      </c>
    </row>
    <row r="14" spans="1:4">
      <c r="A14" s="72" t="s">
        <v>171</v>
      </c>
      <c r="B14" s="77">
        <v>38639</v>
      </c>
      <c r="C14" s="100">
        <v>-5.0568837997886797</v>
      </c>
      <c r="D14" s="77">
        <v>2</v>
      </c>
    </row>
    <row r="15" spans="1:4">
      <c r="A15" s="72" t="s">
        <v>172</v>
      </c>
      <c r="B15" s="77">
        <v>30321</v>
      </c>
      <c r="C15" s="100">
        <v>-13.1153647773511</v>
      </c>
      <c r="D15" s="77">
        <v>6</v>
      </c>
    </row>
    <row r="16" spans="1:4">
      <c r="A16" s="72" t="s">
        <v>173</v>
      </c>
      <c r="B16" s="77">
        <v>9013</v>
      </c>
      <c r="C16" s="100">
        <v>-34.622080371391299</v>
      </c>
      <c r="D16" s="77">
        <v>11</v>
      </c>
    </row>
    <row r="17" spans="1:4">
      <c r="A17" s="72" t="s">
        <v>174</v>
      </c>
      <c r="B17" s="77">
        <v>23358</v>
      </c>
      <c r="C17" s="100">
        <v>-13.4375926474948</v>
      </c>
      <c r="D17" s="77">
        <v>7</v>
      </c>
    </row>
    <row r="18" spans="1:4">
      <c r="A18" s="72" t="s">
        <v>175</v>
      </c>
      <c r="B18" s="77">
        <v>9728</v>
      </c>
      <c r="C18" s="100">
        <v>-24.005937036169101</v>
      </c>
      <c r="D18" s="77">
        <v>10</v>
      </c>
    </row>
    <row r="19" spans="1:4">
      <c r="A19" s="72" t="s">
        <v>176</v>
      </c>
      <c r="B19" s="77">
        <v>28175</v>
      </c>
      <c r="C19" s="100">
        <v>-17.2467471436544</v>
      </c>
      <c r="D19" s="77">
        <v>9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32" sqref="E32"/>
    </sheetView>
  </sheetViews>
  <sheetFormatPr defaultColWidth="9" defaultRowHeight="13.5"/>
  <cols>
    <col min="1" max="1" width="18" customWidth="1"/>
    <col min="2" max="2" width="17.5" customWidth="1"/>
    <col min="3" max="3" width="14.5" customWidth="1"/>
    <col min="4" max="4" width="11.5" customWidth="1"/>
  </cols>
  <sheetData>
    <row r="1" spans="1:4" ht="22.5">
      <c r="A1" s="288" t="s">
        <v>201</v>
      </c>
      <c r="B1" s="289"/>
      <c r="C1" s="289"/>
      <c r="D1" s="289"/>
    </row>
    <row r="2" spans="1:4" ht="14.25">
      <c r="A2" s="290" t="s">
        <v>146</v>
      </c>
      <c r="B2" s="291"/>
      <c r="C2" s="291"/>
      <c r="D2" s="291"/>
    </row>
    <row r="3" spans="1:4" ht="14.25">
      <c r="A3" s="292"/>
      <c r="B3" s="70" t="s">
        <v>3</v>
      </c>
      <c r="C3" s="70" t="s">
        <v>4</v>
      </c>
      <c r="D3" s="70" t="s">
        <v>147</v>
      </c>
    </row>
    <row r="4" spans="1:4" ht="14.25">
      <c r="A4" s="292"/>
      <c r="B4" s="70"/>
      <c r="C4" s="70" t="s">
        <v>5</v>
      </c>
      <c r="D4" s="70"/>
    </row>
    <row r="5" spans="1:4" ht="14.25">
      <c r="A5" s="292"/>
      <c r="B5" s="70" t="s">
        <v>6</v>
      </c>
      <c r="C5" s="70" t="s">
        <v>7</v>
      </c>
      <c r="D5" s="70" t="s">
        <v>148</v>
      </c>
    </row>
    <row r="6" spans="1:4">
      <c r="A6" s="72" t="s">
        <v>149</v>
      </c>
      <c r="B6" s="77">
        <v>732656</v>
      </c>
      <c r="C6" s="100">
        <v>-10.165615654462</v>
      </c>
      <c r="D6" s="77"/>
    </row>
    <row r="7" spans="1:4">
      <c r="A7" s="72" t="s">
        <v>200</v>
      </c>
      <c r="B7" s="77">
        <v>233175</v>
      </c>
      <c r="C7" s="100">
        <v>-0.43170812943557701</v>
      </c>
      <c r="D7" s="77"/>
    </row>
    <row r="8" spans="1:4">
      <c r="A8" s="72" t="s">
        <v>150</v>
      </c>
      <c r="B8" s="77">
        <v>19780</v>
      </c>
      <c r="C8" s="100">
        <v>-35.276987009587401</v>
      </c>
      <c r="D8" s="88">
        <v>11</v>
      </c>
    </row>
    <row r="9" spans="1:4">
      <c r="A9" s="72" t="s">
        <v>151</v>
      </c>
      <c r="B9" s="77">
        <v>26340</v>
      </c>
      <c r="C9" s="100">
        <v>-14.6052844869509</v>
      </c>
      <c r="D9" s="88">
        <v>8</v>
      </c>
    </row>
    <row r="10" spans="1:4">
      <c r="A10" s="72" t="s">
        <v>152</v>
      </c>
      <c r="B10" s="77">
        <v>11818</v>
      </c>
      <c r="C10" s="100">
        <v>-14.5419046930364</v>
      </c>
      <c r="D10" s="88">
        <v>7</v>
      </c>
    </row>
    <row r="11" spans="1:4">
      <c r="A11" s="72" t="s">
        <v>153</v>
      </c>
      <c r="B11" s="77">
        <v>112413</v>
      </c>
      <c r="C11" s="100">
        <v>-14.130210601095399</v>
      </c>
      <c r="D11" s="88">
        <v>6</v>
      </c>
    </row>
    <row r="12" spans="1:4">
      <c r="A12" s="72" t="s">
        <v>169</v>
      </c>
      <c r="B12" s="77">
        <v>49609</v>
      </c>
      <c r="C12" s="100">
        <v>-7.2832953313647097</v>
      </c>
      <c r="D12" s="88">
        <v>2</v>
      </c>
    </row>
    <row r="13" spans="1:4">
      <c r="A13" s="72" t="s">
        <v>170</v>
      </c>
      <c r="B13" s="77">
        <v>40874</v>
      </c>
      <c r="C13" s="100">
        <v>-9.7205963556046395</v>
      </c>
      <c r="D13" s="88">
        <v>3</v>
      </c>
    </row>
    <row r="14" spans="1:4">
      <c r="A14" s="72" t="s">
        <v>171</v>
      </c>
      <c r="B14" s="77">
        <v>64763</v>
      </c>
      <c r="C14" s="100">
        <v>-6.8359346903546001</v>
      </c>
      <c r="D14" s="88">
        <v>1</v>
      </c>
    </row>
    <row r="15" spans="1:4">
      <c r="A15" s="72" t="s">
        <v>172</v>
      </c>
      <c r="B15" s="77">
        <v>47404</v>
      </c>
      <c r="C15" s="100">
        <v>-10.7521415795915</v>
      </c>
      <c r="D15" s="88">
        <v>4</v>
      </c>
    </row>
    <row r="16" spans="1:4">
      <c r="A16" s="72" t="s">
        <v>173</v>
      </c>
      <c r="B16" s="77">
        <v>14001</v>
      </c>
      <c r="C16" s="100">
        <v>-39.661265299086402</v>
      </c>
      <c r="D16" s="88">
        <v>12</v>
      </c>
    </row>
    <row r="17" spans="1:4">
      <c r="A17" s="72" t="s">
        <v>174</v>
      </c>
      <c r="B17" s="77">
        <v>35597</v>
      </c>
      <c r="C17" s="100">
        <v>-11.785988650162301</v>
      </c>
      <c r="D17" s="88">
        <v>5</v>
      </c>
    </row>
    <row r="18" spans="1:4">
      <c r="A18" s="72" t="s">
        <v>175</v>
      </c>
      <c r="B18" s="77">
        <v>14533</v>
      </c>
      <c r="C18" s="100">
        <v>-26.504500859714799</v>
      </c>
      <c r="D18" s="88">
        <v>10</v>
      </c>
    </row>
    <row r="19" spans="1:4">
      <c r="A19" s="72" t="s">
        <v>176</v>
      </c>
      <c r="B19" s="77">
        <v>44142</v>
      </c>
      <c r="C19" s="100">
        <v>-16.456271173609402</v>
      </c>
      <c r="D19" s="88">
        <v>9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24" sqref="G24"/>
    </sheetView>
  </sheetViews>
  <sheetFormatPr defaultColWidth="9" defaultRowHeight="13.5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spans="1:4" ht="20.25">
      <c r="A1" s="293" t="s">
        <v>202</v>
      </c>
      <c r="B1" s="293"/>
      <c r="C1" s="293"/>
      <c r="D1" s="293"/>
    </row>
    <row r="2" spans="1:4" ht="14.25">
      <c r="A2" s="266" t="s">
        <v>203</v>
      </c>
      <c r="B2" s="270"/>
      <c r="C2" s="270"/>
      <c r="D2" s="270"/>
    </row>
    <row r="3" spans="1:4" ht="14.25">
      <c r="A3" s="294"/>
      <c r="B3" s="82" t="s">
        <v>3</v>
      </c>
      <c r="C3" s="82" t="s">
        <v>4</v>
      </c>
      <c r="D3" s="81" t="s">
        <v>147</v>
      </c>
    </row>
    <row r="4" spans="1:4" ht="14.25">
      <c r="A4" s="294"/>
      <c r="B4" s="82"/>
      <c r="C4" s="82" t="s">
        <v>5</v>
      </c>
      <c r="D4" s="81"/>
    </row>
    <row r="5" spans="1:4" ht="14.25">
      <c r="A5" s="295"/>
      <c r="B5" s="84" t="s">
        <v>6</v>
      </c>
      <c r="C5" s="84" t="s">
        <v>7</v>
      </c>
      <c r="D5" s="83" t="s">
        <v>148</v>
      </c>
    </row>
    <row r="6" spans="1:4">
      <c r="A6" s="86" t="s">
        <v>149</v>
      </c>
      <c r="B6" s="87">
        <v>9729.4740000000002</v>
      </c>
      <c r="C6" s="88">
        <v>5.4</v>
      </c>
      <c r="D6" s="97"/>
    </row>
    <row r="7" spans="1:4">
      <c r="A7" s="90" t="s">
        <v>150</v>
      </c>
      <c r="B7" s="87">
        <v>15427.789199999999</v>
      </c>
      <c r="C7" s="98">
        <v>4.2699999999999996</v>
      </c>
      <c r="D7" s="99" t="s">
        <v>268</v>
      </c>
    </row>
    <row r="8" spans="1:4">
      <c r="A8" s="90" t="s">
        <v>151</v>
      </c>
      <c r="B8" s="87">
        <v>15273.891599999999</v>
      </c>
      <c r="C8" s="98">
        <v>4.28</v>
      </c>
      <c r="D8" s="99">
        <v>11</v>
      </c>
    </row>
    <row r="9" spans="1:4">
      <c r="A9" s="90" t="s">
        <v>152</v>
      </c>
      <c r="B9" s="87">
        <v>13660.795800000002</v>
      </c>
      <c r="C9" s="98">
        <v>4.97</v>
      </c>
      <c r="D9" s="99">
        <v>10</v>
      </c>
    </row>
    <row r="10" spans="1:4">
      <c r="A10" s="90" t="s">
        <v>153</v>
      </c>
      <c r="B10" s="87">
        <v>14259.050099999999</v>
      </c>
      <c r="C10" s="98">
        <v>5.7949999999999999</v>
      </c>
      <c r="D10" s="99">
        <v>2</v>
      </c>
    </row>
    <row r="11" spans="1:4">
      <c r="A11" s="90" t="s">
        <v>154</v>
      </c>
      <c r="B11" s="87">
        <v>8494.9</v>
      </c>
      <c r="C11" s="98">
        <v>5.2</v>
      </c>
      <c r="D11" s="99" t="s">
        <v>267</v>
      </c>
    </row>
    <row r="12" spans="1:4">
      <c r="A12" s="90" t="s">
        <v>155</v>
      </c>
      <c r="B12" s="87">
        <v>8234.8089999999993</v>
      </c>
      <c r="C12" s="98">
        <v>5.71</v>
      </c>
      <c r="D12" s="99">
        <v>3</v>
      </c>
    </row>
    <row r="13" spans="1:4">
      <c r="A13" s="90" t="s">
        <v>156</v>
      </c>
      <c r="B13" s="87">
        <v>7245.0408000000007</v>
      </c>
      <c r="C13" s="98">
        <v>6.17</v>
      </c>
      <c r="D13" s="99">
        <v>1</v>
      </c>
    </row>
    <row r="14" spans="1:4">
      <c r="A14" s="90" t="s">
        <v>172</v>
      </c>
      <c r="B14" s="87">
        <v>9995.9</v>
      </c>
      <c r="C14" s="98">
        <v>5.22</v>
      </c>
      <c r="D14" s="99" t="s">
        <v>267</v>
      </c>
    </row>
    <row r="15" spans="1:4">
      <c r="A15" s="90" t="s">
        <v>158</v>
      </c>
      <c r="B15" s="87">
        <v>7546.0665000000008</v>
      </c>
      <c r="C15" s="98">
        <v>5.2450000000000001</v>
      </c>
      <c r="D15" s="99">
        <v>7</v>
      </c>
    </row>
    <row r="16" spans="1:4">
      <c r="A16" s="90" t="s">
        <v>159</v>
      </c>
      <c r="B16" s="87">
        <v>7617.0433999999996</v>
      </c>
      <c r="C16" s="98">
        <v>5.47</v>
      </c>
      <c r="D16" s="99">
        <v>5</v>
      </c>
    </row>
    <row r="17" spans="1:4">
      <c r="A17" s="90" t="s">
        <v>175</v>
      </c>
      <c r="B17" s="87">
        <v>7073.0560999999998</v>
      </c>
      <c r="C17" s="98">
        <v>5.71</v>
      </c>
      <c r="D17" s="99">
        <v>3</v>
      </c>
    </row>
    <row r="18" spans="1:4">
      <c r="A18" s="90" t="s">
        <v>161</v>
      </c>
      <c r="B18" s="87">
        <v>10451.9568</v>
      </c>
      <c r="C18" s="98">
        <v>5.32</v>
      </c>
      <c r="D18" s="99">
        <v>6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3" sqref="D23"/>
    </sheetView>
  </sheetViews>
  <sheetFormatPr defaultColWidth="9" defaultRowHeight="13.5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spans="1:4" ht="22.5">
      <c r="A1" s="251" t="s">
        <v>204</v>
      </c>
      <c r="B1" s="267"/>
      <c r="C1" s="267"/>
      <c r="D1" s="267"/>
    </row>
    <row r="2" spans="1:4">
      <c r="A2" s="254" t="s">
        <v>203</v>
      </c>
      <c r="B2" s="271"/>
      <c r="C2" s="271"/>
      <c r="D2" s="271"/>
    </row>
    <row r="3" spans="1:4" ht="14.25">
      <c r="A3" s="294"/>
      <c r="B3" s="82" t="s">
        <v>3</v>
      </c>
      <c r="C3" s="82" t="s">
        <v>4</v>
      </c>
      <c r="D3" s="81" t="s">
        <v>147</v>
      </c>
    </row>
    <row r="4" spans="1:4" ht="14.25">
      <c r="A4" s="294"/>
      <c r="B4" s="82"/>
      <c r="C4" s="82" t="s">
        <v>5</v>
      </c>
      <c r="D4" s="81"/>
    </row>
    <row r="5" spans="1:4" ht="14.25">
      <c r="A5" s="295"/>
      <c r="B5" s="84" t="s">
        <v>6</v>
      </c>
      <c r="C5" s="84" t="s">
        <v>7</v>
      </c>
      <c r="D5" s="83" t="s">
        <v>148</v>
      </c>
    </row>
    <row r="6" spans="1:4">
      <c r="A6" s="86" t="s">
        <v>149</v>
      </c>
      <c r="B6" s="87">
        <v>6191.2206999999999</v>
      </c>
      <c r="C6" s="202">
        <v>6.69</v>
      </c>
      <c r="D6" s="89"/>
    </row>
    <row r="7" spans="1:4">
      <c r="A7" s="90" t="s">
        <v>150</v>
      </c>
      <c r="B7" s="87">
        <v>9589.6887999999999</v>
      </c>
      <c r="C7" s="247">
        <v>5.94</v>
      </c>
      <c r="D7" s="93">
        <v>10</v>
      </c>
    </row>
    <row r="8" spans="1:4">
      <c r="A8" s="90" t="s">
        <v>151</v>
      </c>
      <c r="B8" s="87">
        <v>9608.5064999999995</v>
      </c>
      <c r="C8" s="247">
        <v>5.53</v>
      </c>
      <c r="D8" s="93">
        <v>12</v>
      </c>
    </row>
    <row r="9" spans="1:4" ht="14.25">
      <c r="A9" s="90" t="s">
        <v>152</v>
      </c>
      <c r="B9" s="96">
        <v>9126.5832000000009</v>
      </c>
      <c r="C9" s="247">
        <v>5.84</v>
      </c>
      <c r="D9" s="93">
        <v>11</v>
      </c>
    </row>
    <row r="10" spans="1:4">
      <c r="A10" s="90" t="s">
        <v>153</v>
      </c>
      <c r="B10" s="87">
        <v>10931.8688</v>
      </c>
      <c r="C10" s="247">
        <v>6.84</v>
      </c>
      <c r="D10" s="93">
        <v>5</v>
      </c>
    </row>
    <row r="11" spans="1:4">
      <c r="A11" s="90" t="s">
        <v>154</v>
      </c>
      <c r="B11" s="87">
        <v>6041.4887999999992</v>
      </c>
      <c r="C11" s="247">
        <v>6.14</v>
      </c>
      <c r="D11" s="93">
        <v>9</v>
      </c>
    </row>
    <row r="12" spans="1:4">
      <c r="A12" s="90" t="s">
        <v>155</v>
      </c>
      <c r="B12" s="87">
        <v>4925.5331999999999</v>
      </c>
      <c r="C12" s="247">
        <v>7.24</v>
      </c>
      <c r="D12" s="93">
        <v>3</v>
      </c>
    </row>
    <row r="13" spans="1:4">
      <c r="A13" s="90" t="s">
        <v>156</v>
      </c>
      <c r="B13" s="87">
        <v>4337.8842000000004</v>
      </c>
      <c r="C13" s="247">
        <v>8.42</v>
      </c>
      <c r="D13" s="93">
        <v>1</v>
      </c>
    </row>
    <row r="14" spans="1:4">
      <c r="A14" s="90" t="s">
        <v>172</v>
      </c>
      <c r="B14" s="87">
        <v>7225.6209999999992</v>
      </c>
      <c r="C14" s="247">
        <v>6.73</v>
      </c>
      <c r="D14" s="93">
        <v>7</v>
      </c>
    </row>
    <row r="15" spans="1:4">
      <c r="A15" s="90" t="s">
        <v>158</v>
      </c>
      <c r="B15" s="87">
        <v>5279.9922999999999</v>
      </c>
      <c r="C15" s="247">
        <v>6.43</v>
      </c>
      <c r="D15" s="93">
        <v>8</v>
      </c>
    </row>
    <row r="16" spans="1:4">
      <c r="A16" s="90" t="s">
        <v>159</v>
      </c>
      <c r="B16" s="87">
        <v>4412.6315999999997</v>
      </c>
      <c r="C16" s="247">
        <v>6.74</v>
      </c>
      <c r="D16" s="93">
        <v>6</v>
      </c>
    </row>
    <row r="17" spans="1:4">
      <c r="A17" s="90" t="s">
        <v>175</v>
      </c>
      <c r="B17" s="87">
        <v>4327.0995999999996</v>
      </c>
      <c r="C17" s="247">
        <v>8.34</v>
      </c>
      <c r="D17" s="93">
        <v>2</v>
      </c>
    </row>
    <row r="18" spans="1:4">
      <c r="A18" s="90" t="s">
        <v>161</v>
      </c>
      <c r="B18" s="87">
        <v>7859.9472000000005</v>
      </c>
      <c r="C18" s="247">
        <v>7.04</v>
      </c>
      <c r="D18" s="93">
        <v>4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27" sqref="E27"/>
    </sheetView>
  </sheetViews>
  <sheetFormatPr defaultColWidth="9" defaultRowHeight="13.5"/>
  <cols>
    <col min="1" max="1" width="15.625" customWidth="1"/>
    <col min="2" max="2" width="15.125" customWidth="1"/>
    <col min="3" max="3" width="15.5" customWidth="1"/>
    <col min="4" max="4" width="17.125" customWidth="1"/>
  </cols>
  <sheetData>
    <row r="1" spans="1:4" ht="22.5">
      <c r="A1" s="251" t="s">
        <v>205</v>
      </c>
      <c r="B1" s="251"/>
      <c r="C1" s="251"/>
      <c r="D1" s="251"/>
    </row>
    <row r="2" spans="1:4">
      <c r="A2" s="254" t="s">
        <v>203</v>
      </c>
      <c r="B2" s="271"/>
      <c r="C2" s="271"/>
      <c r="D2" s="271"/>
    </row>
    <row r="3" spans="1:4" ht="14.25">
      <c r="A3" s="260"/>
      <c r="B3" s="82" t="s">
        <v>3</v>
      </c>
      <c r="C3" s="82" t="s">
        <v>4</v>
      </c>
      <c r="D3" s="81" t="s">
        <v>147</v>
      </c>
    </row>
    <row r="4" spans="1:4" ht="14.25">
      <c r="A4" s="260"/>
      <c r="B4" s="82"/>
      <c r="C4" s="82" t="s">
        <v>5</v>
      </c>
      <c r="D4" s="81"/>
    </row>
    <row r="5" spans="1:4" ht="14.25">
      <c r="A5" s="296"/>
      <c r="B5" s="84" t="s">
        <v>6</v>
      </c>
      <c r="C5" s="84" t="s">
        <v>7</v>
      </c>
      <c r="D5" s="85" t="s">
        <v>148</v>
      </c>
    </row>
    <row r="6" spans="1:4">
      <c r="A6" s="86" t="s">
        <v>206</v>
      </c>
      <c r="B6" s="87">
        <v>14894.262000000001</v>
      </c>
      <c r="C6" s="88">
        <v>3.8</v>
      </c>
      <c r="D6" s="89"/>
    </row>
    <row r="7" spans="1:4" ht="14.25">
      <c r="A7" s="90" t="s">
        <v>150</v>
      </c>
      <c r="B7" s="91">
        <v>16917.9444</v>
      </c>
      <c r="C7" s="92">
        <v>4.04</v>
      </c>
      <c r="D7" s="93">
        <v>5</v>
      </c>
    </row>
    <row r="8" spans="1:4">
      <c r="A8" s="90" t="s">
        <v>151</v>
      </c>
      <c r="B8" s="87">
        <v>16841.268950000001</v>
      </c>
      <c r="C8" s="92">
        <v>3.5430000000000001</v>
      </c>
      <c r="D8" s="93">
        <v>10</v>
      </c>
    </row>
    <row r="9" spans="1:4" ht="14.25">
      <c r="A9" s="90" t="s">
        <v>152</v>
      </c>
      <c r="B9" s="91">
        <v>15662.819600000001</v>
      </c>
      <c r="C9" s="92">
        <v>4.74</v>
      </c>
      <c r="D9" s="93">
        <v>2</v>
      </c>
    </row>
    <row r="10" spans="1:4">
      <c r="A10" s="90" t="s">
        <v>153</v>
      </c>
      <c r="B10" s="87">
        <v>17727.514200000001</v>
      </c>
      <c r="C10" s="92">
        <v>4.9400000000000004</v>
      </c>
      <c r="D10" s="93">
        <v>1</v>
      </c>
    </row>
    <row r="11" spans="1:4">
      <c r="A11" s="90" t="s">
        <v>154</v>
      </c>
      <c r="B11" s="87">
        <v>13871.08078</v>
      </c>
      <c r="C11" s="92">
        <v>3.8410000000000002</v>
      </c>
      <c r="D11" s="93">
        <v>7</v>
      </c>
    </row>
    <row r="12" spans="1:4">
      <c r="A12" s="90" t="s">
        <v>155</v>
      </c>
      <c r="B12" s="87">
        <v>14730.154399999999</v>
      </c>
      <c r="C12" s="92">
        <v>4.24</v>
      </c>
      <c r="D12" s="93">
        <v>4</v>
      </c>
    </row>
    <row r="13" spans="1:4">
      <c r="A13" s="90" t="s">
        <v>156</v>
      </c>
      <c r="B13" s="87">
        <v>14585.900200000002</v>
      </c>
      <c r="C13" s="92">
        <v>3.94</v>
      </c>
      <c r="D13" s="93">
        <v>6</v>
      </c>
    </row>
    <row r="14" spans="1:4">
      <c r="A14" s="90" t="s">
        <v>172</v>
      </c>
      <c r="B14" s="87">
        <v>14449.335999999999</v>
      </c>
      <c r="C14" s="92">
        <v>3.84</v>
      </c>
      <c r="D14" s="93">
        <v>8</v>
      </c>
    </row>
    <row r="15" spans="1:4">
      <c r="A15" s="90" t="s">
        <v>158</v>
      </c>
      <c r="B15" s="87">
        <v>13809.24</v>
      </c>
      <c r="C15" s="92">
        <v>3.44</v>
      </c>
      <c r="D15" s="93">
        <v>11</v>
      </c>
    </row>
    <row r="16" spans="1:4">
      <c r="A16" s="90" t="s">
        <v>159</v>
      </c>
      <c r="B16" s="87">
        <v>12763.6124</v>
      </c>
      <c r="C16" s="92">
        <v>4.4400000000000004</v>
      </c>
      <c r="D16" s="93">
        <v>3</v>
      </c>
    </row>
    <row r="17" spans="1:4">
      <c r="A17" s="90" t="s">
        <v>175</v>
      </c>
      <c r="B17" s="87">
        <v>13742.153200000001</v>
      </c>
      <c r="C17" s="92">
        <v>3.34</v>
      </c>
      <c r="D17" s="93">
        <v>12</v>
      </c>
    </row>
    <row r="18" spans="1:4">
      <c r="A18" s="90" t="s">
        <v>161</v>
      </c>
      <c r="B18" s="87">
        <v>14493.515400000002</v>
      </c>
      <c r="C18" s="92">
        <v>3.74</v>
      </c>
      <c r="D18" s="93">
        <v>9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16" sqref="E16"/>
    </sheetView>
  </sheetViews>
  <sheetFormatPr defaultColWidth="9" defaultRowHeight="13.5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spans="1:4" ht="22.5">
      <c r="A1" s="288" t="s">
        <v>207</v>
      </c>
      <c r="B1" s="289"/>
      <c r="C1" s="289"/>
      <c r="D1" s="289"/>
    </row>
    <row r="2" spans="1:4" ht="14.25">
      <c r="A2" s="290" t="s">
        <v>146</v>
      </c>
      <c r="B2" s="291"/>
      <c r="C2" s="291"/>
      <c r="D2" s="291"/>
    </row>
    <row r="3" spans="1:4" ht="14.25">
      <c r="A3" s="292"/>
      <c r="B3" s="70" t="s">
        <v>3</v>
      </c>
      <c r="C3" s="70" t="s">
        <v>4</v>
      </c>
      <c r="D3" s="71" t="s">
        <v>147</v>
      </c>
    </row>
    <row r="4" spans="1:4" ht="14.25">
      <c r="A4" s="292"/>
      <c r="B4" s="70"/>
      <c r="C4" s="70" t="s">
        <v>5</v>
      </c>
      <c r="D4" s="71"/>
    </row>
    <row r="5" spans="1:4" ht="14.25">
      <c r="A5" s="292"/>
      <c r="B5" s="70" t="s">
        <v>6</v>
      </c>
      <c r="C5" s="70" t="s">
        <v>7</v>
      </c>
      <c r="D5" s="71" t="s">
        <v>148</v>
      </c>
    </row>
    <row r="6" spans="1:4">
      <c r="A6" s="72" t="s">
        <v>149</v>
      </c>
      <c r="B6" s="73">
        <v>2689976.17</v>
      </c>
      <c r="C6" s="78">
        <v>17.542996210624899</v>
      </c>
      <c r="D6" s="75"/>
    </row>
    <row r="7" spans="1:4">
      <c r="A7" s="72" t="s">
        <v>150</v>
      </c>
      <c r="B7" s="73">
        <v>290390</v>
      </c>
      <c r="C7" s="79">
        <v>15.0697416389285</v>
      </c>
      <c r="D7" s="75">
        <v>10</v>
      </c>
    </row>
    <row r="8" spans="1:4">
      <c r="A8" s="72" t="s">
        <v>151</v>
      </c>
      <c r="B8" s="73">
        <v>257250</v>
      </c>
      <c r="C8" s="79">
        <v>16.444866920152101</v>
      </c>
      <c r="D8" s="75">
        <v>7</v>
      </c>
    </row>
    <row r="9" spans="1:4">
      <c r="A9" s="72" t="s">
        <v>152</v>
      </c>
      <c r="B9" s="73">
        <v>109550</v>
      </c>
      <c r="C9" s="79">
        <v>13.288521199586301</v>
      </c>
      <c r="D9" s="75">
        <v>11</v>
      </c>
    </row>
    <row r="10" spans="1:4">
      <c r="A10" s="72" t="s">
        <v>153</v>
      </c>
      <c r="B10" s="73">
        <v>470200</v>
      </c>
      <c r="C10" s="79">
        <v>26.978125843910298</v>
      </c>
      <c r="D10" s="75">
        <v>1</v>
      </c>
    </row>
    <row r="11" spans="1:4">
      <c r="A11" s="72" t="s">
        <v>169</v>
      </c>
      <c r="B11" s="73">
        <v>293500</v>
      </c>
      <c r="C11" s="79">
        <v>17.165668662674701</v>
      </c>
      <c r="D11" s="75">
        <v>5</v>
      </c>
    </row>
    <row r="12" spans="1:4">
      <c r="A12" s="72" t="s">
        <v>170</v>
      </c>
      <c r="B12" s="73">
        <v>233840</v>
      </c>
      <c r="C12" s="79">
        <v>17.442619657475799</v>
      </c>
      <c r="D12" s="75">
        <v>4</v>
      </c>
    </row>
    <row r="13" spans="1:4">
      <c r="A13" s="72" t="s">
        <v>171</v>
      </c>
      <c r="B13" s="73">
        <v>243498.8</v>
      </c>
      <c r="C13" s="79">
        <v>17.632270531401002</v>
      </c>
      <c r="D13" s="75">
        <v>3</v>
      </c>
    </row>
    <row r="14" spans="1:4">
      <c r="A14" s="72" t="s">
        <v>172</v>
      </c>
      <c r="B14" s="73">
        <v>232790</v>
      </c>
      <c r="C14" s="79">
        <v>16.628256513026098</v>
      </c>
      <c r="D14" s="75">
        <v>6</v>
      </c>
    </row>
    <row r="15" spans="1:4">
      <c r="A15" s="72" t="s">
        <v>173</v>
      </c>
      <c r="B15" s="73">
        <v>107200</v>
      </c>
      <c r="C15" s="79">
        <v>15.6169111302847</v>
      </c>
      <c r="D15" s="75">
        <v>9</v>
      </c>
    </row>
    <row r="16" spans="1:4">
      <c r="A16" s="72" t="s">
        <v>174</v>
      </c>
      <c r="B16" s="73">
        <v>125501</v>
      </c>
      <c r="C16" s="79">
        <v>16.370565435899302</v>
      </c>
      <c r="D16" s="75">
        <v>8</v>
      </c>
    </row>
    <row r="17" spans="1:4">
      <c r="A17" s="72" t="s">
        <v>175</v>
      </c>
      <c r="B17" s="73">
        <v>41110</v>
      </c>
      <c r="C17" s="79">
        <v>-43.568977350720701</v>
      </c>
      <c r="D17" s="75">
        <v>12</v>
      </c>
    </row>
    <row r="18" spans="1:4">
      <c r="A18" s="72" t="s">
        <v>176</v>
      </c>
      <c r="B18" s="73">
        <v>200900</v>
      </c>
      <c r="C18" s="79">
        <v>22.5</v>
      </c>
      <c r="D18" s="75">
        <v>2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26" sqref="E26"/>
    </sheetView>
  </sheetViews>
  <sheetFormatPr defaultColWidth="9" defaultRowHeight="13.5"/>
  <cols>
    <col min="1" max="1" width="36.875" customWidth="1"/>
    <col min="2" max="2" width="18.375" customWidth="1"/>
    <col min="3" max="3" width="19.375" customWidth="1"/>
  </cols>
  <sheetData>
    <row r="1" spans="1:4" ht="22.5">
      <c r="A1" s="251" t="s">
        <v>29</v>
      </c>
      <c r="B1" s="252"/>
      <c r="C1" s="252"/>
    </row>
    <row r="2" spans="1:4" ht="22.5">
      <c r="A2" s="80"/>
      <c r="B2" s="257" t="s">
        <v>30</v>
      </c>
      <c r="C2" s="257"/>
    </row>
    <row r="3" spans="1:4">
      <c r="A3" s="258" t="s">
        <v>2</v>
      </c>
      <c r="B3" s="203" t="s">
        <v>3</v>
      </c>
      <c r="C3" s="204" t="s">
        <v>4</v>
      </c>
    </row>
    <row r="4" spans="1:4">
      <c r="A4" s="255"/>
      <c r="B4" s="127"/>
      <c r="C4" s="205" t="s">
        <v>5</v>
      </c>
    </row>
    <row r="5" spans="1:4">
      <c r="A5" s="256"/>
      <c r="B5" s="206" t="s">
        <v>6</v>
      </c>
      <c r="C5" s="207" t="s">
        <v>7</v>
      </c>
    </row>
    <row r="6" spans="1:4">
      <c r="A6" s="208" t="s">
        <v>31</v>
      </c>
      <c r="B6" s="209"/>
      <c r="C6" s="210">
        <v>1.2</v>
      </c>
    </row>
    <row r="7" spans="1:4">
      <c r="A7" s="208" t="s">
        <v>32</v>
      </c>
      <c r="B7" s="209"/>
      <c r="C7" s="210">
        <v>16.2</v>
      </c>
    </row>
    <row r="8" spans="1:4">
      <c r="A8" s="208" t="s">
        <v>33</v>
      </c>
      <c r="B8" s="209">
        <v>97.1</v>
      </c>
      <c r="C8" s="211" t="s">
        <v>34</v>
      </c>
    </row>
    <row r="9" spans="1:4">
      <c r="A9" s="212" t="s">
        <v>35</v>
      </c>
      <c r="B9" s="213"/>
      <c r="C9" s="214"/>
    </row>
    <row r="10" spans="1:4">
      <c r="A10" s="215" t="s">
        <v>36</v>
      </c>
      <c r="B10" s="216">
        <v>4.4000000000000004</v>
      </c>
      <c r="C10" s="217"/>
      <c r="D10" s="69"/>
    </row>
    <row r="11" spans="1:4">
      <c r="A11" s="215" t="s">
        <v>37</v>
      </c>
      <c r="B11" s="218">
        <v>648.96249999999998</v>
      </c>
      <c r="C11" s="219">
        <v>-0.4</v>
      </c>
      <c r="D11" s="69"/>
    </row>
    <row r="12" spans="1:4">
      <c r="A12" s="19" t="s">
        <v>38</v>
      </c>
      <c r="B12" s="220">
        <v>546.93512999999996</v>
      </c>
      <c r="C12" s="221">
        <v>-1.1000000000000001</v>
      </c>
      <c r="D12" s="69"/>
    </row>
    <row r="13" spans="1:4">
      <c r="A13" s="19" t="s">
        <v>39</v>
      </c>
      <c r="B13" s="220">
        <v>131.74158</v>
      </c>
      <c r="C13" s="221">
        <v>71.459037217123296</v>
      </c>
      <c r="D13" s="69"/>
    </row>
    <row r="14" spans="1:4">
      <c r="A14" s="215" t="s">
        <v>40</v>
      </c>
      <c r="B14" s="218">
        <v>43.12097</v>
      </c>
      <c r="C14" s="219">
        <v>55.3</v>
      </c>
      <c r="D14" s="69"/>
    </row>
    <row r="15" spans="1:4">
      <c r="A15" s="215" t="s">
        <v>41</v>
      </c>
      <c r="B15" s="218">
        <v>34.0505</v>
      </c>
      <c r="C15" s="219">
        <v>3.3</v>
      </c>
      <c r="D15" s="69"/>
    </row>
    <row r="16" spans="1:4">
      <c r="A16" s="215" t="s">
        <v>42</v>
      </c>
      <c r="B16" s="222">
        <v>1.5515099999999999</v>
      </c>
      <c r="C16" s="221">
        <v>41.4</v>
      </c>
      <c r="D16" s="69"/>
    </row>
    <row r="17" spans="1:4">
      <c r="A17" s="19" t="s">
        <v>43</v>
      </c>
      <c r="B17" s="223">
        <v>189052</v>
      </c>
      <c r="C17" s="219">
        <v>-6.4</v>
      </c>
      <c r="D17" s="69"/>
    </row>
    <row r="18" spans="1:4" ht="14.25">
      <c r="A18" s="224" t="s">
        <v>44</v>
      </c>
      <c r="B18" s="225"/>
      <c r="C18" s="226"/>
      <c r="D18" s="69"/>
    </row>
    <row r="19" spans="1:4">
      <c r="A19" s="227" t="s">
        <v>45</v>
      </c>
      <c r="B19" s="228"/>
      <c r="C19" s="229"/>
      <c r="D19" s="69"/>
    </row>
    <row r="20" spans="1:4">
      <c r="A20" s="227" t="s">
        <v>46</v>
      </c>
      <c r="B20" s="230"/>
      <c r="C20" s="231"/>
      <c r="D20" s="69"/>
    </row>
    <row r="21" spans="1:4" ht="14.25">
      <c r="A21" s="227" t="s">
        <v>47</v>
      </c>
      <c r="B21" s="232"/>
      <c r="C21" s="229"/>
      <c r="D21" s="69"/>
    </row>
    <row r="22" spans="1:4">
      <c r="A22" s="227" t="s">
        <v>48</v>
      </c>
      <c r="B22" s="233"/>
      <c r="C22" s="229"/>
      <c r="D22" s="69"/>
    </row>
    <row r="23" spans="1:4">
      <c r="A23" s="227" t="s">
        <v>49</v>
      </c>
      <c r="B23" s="233"/>
      <c r="C23" s="229"/>
      <c r="D23" s="69"/>
    </row>
    <row r="24" spans="1:4">
      <c r="A24" s="227" t="s">
        <v>50</v>
      </c>
      <c r="B24" s="233"/>
      <c r="C24" s="229"/>
      <c r="D24" s="69"/>
    </row>
  </sheetData>
  <mergeCells count="3">
    <mergeCell ref="A1:C1"/>
    <mergeCell ref="B2:C2"/>
    <mergeCell ref="A3:A5"/>
  </mergeCells>
  <phoneticPr fontId="48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2" sqref="F12"/>
    </sheetView>
  </sheetViews>
  <sheetFormatPr defaultColWidth="9" defaultRowHeight="13.5"/>
  <cols>
    <col min="1" max="2" width="14.125" customWidth="1"/>
    <col min="3" max="3" width="12.875" customWidth="1"/>
    <col min="4" max="4" width="13" customWidth="1"/>
  </cols>
  <sheetData>
    <row r="1" spans="1:4" ht="22.5">
      <c r="A1" s="288" t="s">
        <v>208</v>
      </c>
      <c r="B1" s="289"/>
      <c r="C1" s="289"/>
      <c r="D1" s="289"/>
    </row>
    <row r="2" spans="1:4" ht="14.25">
      <c r="A2" s="290" t="s">
        <v>209</v>
      </c>
      <c r="B2" s="291"/>
      <c r="C2" s="291"/>
      <c r="D2" s="291"/>
    </row>
    <row r="3" spans="1:4" ht="14.25">
      <c r="A3" s="292"/>
      <c r="B3" s="70" t="s">
        <v>3</v>
      </c>
      <c r="C3" s="70" t="s">
        <v>4</v>
      </c>
      <c r="D3" s="71" t="s">
        <v>147</v>
      </c>
    </row>
    <row r="4" spans="1:4" ht="14.25">
      <c r="A4" s="292"/>
      <c r="B4" s="70"/>
      <c r="C4" s="70" t="s">
        <v>5</v>
      </c>
      <c r="D4" s="71"/>
    </row>
    <row r="5" spans="1:4" ht="14.25">
      <c r="A5" s="292"/>
      <c r="B5" s="70" t="s">
        <v>6</v>
      </c>
      <c r="C5" s="70" t="s">
        <v>7</v>
      </c>
      <c r="D5" s="71" t="s">
        <v>148</v>
      </c>
    </row>
    <row r="6" spans="1:4">
      <c r="A6" s="72" t="s">
        <v>149</v>
      </c>
      <c r="B6" s="73">
        <v>5315</v>
      </c>
      <c r="C6" s="74">
        <v>-69.7</v>
      </c>
      <c r="D6" s="75"/>
    </row>
    <row r="7" spans="1:4">
      <c r="A7" s="72" t="s">
        <v>150</v>
      </c>
      <c r="B7" s="73"/>
      <c r="C7" s="74"/>
      <c r="D7" s="75"/>
    </row>
    <row r="8" spans="1:4">
      <c r="A8" s="72" t="s">
        <v>151</v>
      </c>
      <c r="B8" s="73"/>
      <c r="C8" s="74"/>
      <c r="D8" s="75"/>
    </row>
    <row r="9" spans="1:4">
      <c r="A9" s="72" t="s">
        <v>152</v>
      </c>
      <c r="B9" s="73"/>
      <c r="C9" s="74"/>
      <c r="D9" s="75"/>
    </row>
    <row r="10" spans="1:4">
      <c r="A10" s="72" t="s">
        <v>153</v>
      </c>
      <c r="B10" s="73"/>
      <c r="C10" s="74"/>
      <c r="D10" s="75"/>
    </row>
    <row r="11" spans="1:4">
      <c r="A11" s="72" t="s">
        <v>169</v>
      </c>
      <c r="B11" s="73"/>
      <c r="C11" s="74"/>
      <c r="D11" s="75"/>
    </row>
    <row r="12" spans="1:4">
      <c r="A12" s="72" t="s">
        <v>170</v>
      </c>
      <c r="B12" s="73"/>
      <c r="C12" s="74"/>
      <c r="D12" s="75"/>
    </row>
    <row r="13" spans="1:4">
      <c r="A13" s="72" t="s">
        <v>171</v>
      </c>
      <c r="B13" s="73"/>
      <c r="C13" s="74"/>
      <c r="D13" s="75"/>
    </row>
    <row r="14" spans="1:4">
      <c r="A14" s="72" t="s">
        <v>172</v>
      </c>
      <c r="B14" s="73">
        <v>54</v>
      </c>
      <c r="C14" s="74">
        <v>-95.8</v>
      </c>
      <c r="D14" s="76" t="s">
        <v>210</v>
      </c>
    </row>
    <row r="15" spans="1:4">
      <c r="A15" s="72" t="s">
        <v>173</v>
      </c>
      <c r="B15" s="73"/>
      <c r="C15" s="74"/>
      <c r="D15" s="75"/>
    </row>
    <row r="16" spans="1:4">
      <c r="A16" s="72" t="s">
        <v>174</v>
      </c>
      <c r="B16" s="73">
        <v>2711</v>
      </c>
      <c r="C16" s="74">
        <v>24.9</v>
      </c>
      <c r="D16" s="76" t="s">
        <v>211</v>
      </c>
    </row>
    <row r="17" spans="1:4">
      <c r="A17" s="72" t="s">
        <v>175</v>
      </c>
      <c r="B17" s="73"/>
      <c r="C17" s="74"/>
      <c r="D17" s="75"/>
    </row>
    <row r="18" spans="1:4">
      <c r="A18" s="72" t="s">
        <v>176</v>
      </c>
      <c r="B18" s="73">
        <v>2550</v>
      </c>
      <c r="C18" s="74">
        <v>100</v>
      </c>
      <c r="D18" s="76" t="s">
        <v>212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24" sqref="G24"/>
    </sheetView>
  </sheetViews>
  <sheetFormatPr defaultColWidth="9" defaultRowHeight="13.5"/>
  <cols>
    <col min="1" max="1" width="13.875" customWidth="1"/>
    <col min="2" max="2" width="13.75" customWidth="1"/>
    <col min="3" max="3" width="12.625" customWidth="1"/>
    <col min="4" max="4" width="16" customWidth="1"/>
  </cols>
  <sheetData>
    <row r="1" spans="1:4" ht="22.5">
      <c r="A1" s="288" t="s">
        <v>213</v>
      </c>
      <c r="B1" s="289"/>
      <c r="C1" s="289"/>
      <c r="D1" s="289"/>
    </row>
    <row r="2" spans="1:4" ht="14.25">
      <c r="A2" s="290" t="s">
        <v>265</v>
      </c>
      <c r="B2" s="291"/>
      <c r="C2" s="291"/>
      <c r="D2" s="291"/>
    </row>
    <row r="3" spans="1:4" ht="14.25">
      <c r="A3" s="292"/>
      <c r="B3" s="70" t="s">
        <v>3</v>
      </c>
      <c r="C3" s="70" t="s">
        <v>4</v>
      </c>
      <c r="D3" s="71" t="s">
        <v>147</v>
      </c>
    </row>
    <row r="4" spans="1:4" ht="14.25">
      <c r="A4" s="292"/>
      <c r="B4" s="70"/>
      <c r="C4" s="70" t="s">
        <v>5</v>
      </c>
      <c r="D4" s="71"/>
    </row>
    <row r="5" spans="1:4" ht="14.25">
      <c r="A5" s="292"/>
      <c r="B5" s="70" t="s">
        <v>6</v>
      </c>
      <c r="C5" s="70" t="s">
        <v>7</v>
      </c>
      <c r="D5" s="71" t="s">
        <v>148</v>
      </c>
    </row>
    <row r="6" spans="1:4">
      <c r="A6" s="72" t="s">
        <v>149</v>
      </c>
      <c r="B6" s="73">
        <v>158450.802</v>
      </c>
      <c r="C6" s="74">
        <v>13.797752117589852</v>
      </c>
      <c r="D6" s="75"/>
    </row>
    <row r="7" spans="1:4">
      <c r="A7" s="72" t="s">
        <v>150</v>
      </c>
      <c r="B7" s="73">
        <v>27795.777399999999</v>
      </c>
      <c r="C7" s="74">
        <v>11.166624478922772</v>
      </c>
      <c r="D7" s="75">
        <v>9</v>
      </c>
    </row>
    <row r="8" spans="1:4">
      <c r="A8" s="72" t="s">
        <v>151</v>
      </c>
      <c r="B8" s="73">
        <v>15127.447099999999</v>
      </c>
      <c r="C8" s="74">
        <v>22.63233027234995</v>
      </c>
      <c r="D8" s="75">
        <v>7</v>
      </c>
    </row>
    <row r="9" spans="1:4">
      <c r="A9" s="72" t="s">
        <v>152</v>
      </c>
      <c r="B9" s="73">
        <v>9701.0292000000009</v>
      </c>
      <c r="C9" s="74">
        <v>26.13937377144995</v>
      </c>
      <c r="D9" s="75">
        <v>5</v>
      </c>
    </row>
    <row r="10" spans="1:4">
      <c r="A10" s="72" t="s">
        <v>153</v>
      </c>
      <c r="B10" s="73">
        <v>65363.655200000001</v>
      </c>
      <c r="C10" s="74">
        <v>24.863123780689804</v>
      </c>
      <c r="D10" s="75">
        <v>6</v>
      </c>
    </row>
    <row r="11" spans="1:4">
      <c r="A11" s="72" t="s">
        <v>169</v>
      </c>
      <c r="B11" s="73">
        <v>5951.8424999999997</v>
      </c>
      <c r="C11" s="74">
        <v>33.913384276964685</v>
      </c>
      <c r="D11" s="75">
        <v>4</v>
      </c>
    </row>
    <row r="12" spans="1:4">
      <c r="A12" s="72" t="s">
        <v>170</v>
      </c>
      <c r="B12" s="73">
        <v>8612.0169000000005</v>
      </c>
      <c r="C12" s="74">
        <v>53.989080922480035</v>
      </c>
      <c r="D12" s="75">
        <v>2</v>
      </c>
    </row>
    <row r="13" spans="1:4">
      <c r="A13" s="72" t="s">
        <v>171</v>
      </c>
      <c r="B13" s="73">
        <v>11890.454100000001</v>
      </c>
      <c r="C13" s="74">
        <v>20.029686073992135</v>
      </c>
      <c r="D13" s="75">
        <v>8</v>
      </c>
    </row>
    <row r="14" spans="1:4">
      <c r="A14" s="72" t="s">
        <v>172</v>
      </c>
      <c r="B14" s="73">
        <v>3660.9598999999998</v>
      </c>
      <c r="C14" s="74">
        <v>-50.482733710903133</v>
      </c>
      <c r="D14" s="75">
        <v>11</v>
      </c>
    </row>
    <row r="15" spans="1:4">
      <c r="A15" s="72" t="s">
        <v>173</v>
      </c>
      <c r="B15" s="73">
        <v>135.14410000000001</v>
      </c>
      <c r="C15" s="74">
        <v>42.502802202958577</v>
      </c>
      <c r="D15" s="75">
        <v>3</v>
      </c>
    </row>
    <row r="16" spans="1:4">
      <c r="A16" s="72" t="s">
        <v>174</v>
      </c>
      <c r="B16" s="73">
        <v>10039.9025</v>
      </c>
      <c r="C16" s="74">
        <v>-30.124902393145113</v>
      </c>
      <c r="D16" s="75">
        <v>10</v>
      </c>
    </row>
    <row r="17" spans="1:4">
      <c r="A17" s="72" t="s">
        <v>175</v>
      </c>
      <c r="B17" s="73">
        <v>3.6661999999999999</v>
      </c>
      <c r="C17" s="74">
        <v>-90.136483603403889</v>
      </c>
      <c r="D17" s="75">
        <v>12</v>
      </c>
    </row>
    <row r="18" spans="1:4">
      <c r="A18" s="72" t="s">
        <v>176</v>
      </c>
      <c r="B18" s="73">
        <v>168.90690000000001</v>
      </c>
      <c r="C18" s="74">
        <v>616.13810004324648</v>
      </c>
      <c r="D18" s="75">
        <v>1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8" sqref="C8"/>
    </sheetView>
  </sheetViews>
  <sheetFormatPr defaultColWidth="9" defaultRowHeight="13.5"/>
  <cols>
    <col min="1" max="1" width="17.75" customWidth="1"/>
    <col min="2" max="2" width="17.625" style="57" customWidth="1"/>
    <col min="3" max="3" width="14.5" customWidth="1"/>
  </cols>
  <sheetData>
    <row r="1" spans="1:6" ht="21" customHeight="1">
      <c r="A1" s="281" t="s">
        <v>214</v>
      </c>
      <c r="B1" s="281"/>
      <c r="C1" s="281"/>
    </row>
    <row r="2" spans="1:6" ht="21" customHeight="1">
      <c r="A2" s="297" t="s">
        <v>215</v>
      </c>
      <c r="B2" s="298"/>
      <c r="C2" s="298"/>
    </row>
    <row r="3" spans="1:6" ht="21" customHeight="1">
      <c r="A3" s="299"/>
      <c r="B3" s="58" t="s">
        <v>216</v>
      </c>
      <c r="C3" s="59" t="s">
        <v>147</v>
      </c>
    </row>
    <row r="4" spans="1:6" ht="21" customHeight="1">
      <c r="A4" s="299"/>
      <c r="B4" s="60" t="s">
        <v>217</v>
      </c>
      <c r="C4" s="61"/>
    </row>
    <row r="5" spans="1:6" ht="21" customHeight="1">
      <c r="A5" s="299"/>
      <c r="B5" s="62" t="s">
        <v>218</v>
      </c>
      <c r="C5" s="63" t="s">
        <v>148</v>
      </c>
    </row>
    <row r="6" spans="1:6" ht="21" customHeight="1">
      <c r="A6" s="43" t="s">
        <v>219</v>
      </c>
      <c r="B6" s="45">
        <v>3.6</v>
      </c>
      <c r="C6" s="15" t="s">
        <v>220</v>
      </c>
      <c r="D6" s="64"/>
      <c r="E6" s="65"/>
      <c r="F6" s="66"/>
    </row>
    <row r="7" spans="1:6" ht="21" customHeight="1">
      <c r="A7" s="46" t="s">
        <v>221</v>
      </c>
      <c r="B7" s="48">
        <v>2.4</v>
      </c>
      <c r="C7" s="67">
        <v>8</v>
      </c>
      <c r="D7" s="23"/>
      <c r="E7" s="24"/>
      <c r="F7" s="25"/>
    </row>
    <row r="8" spans="1:6" ht="21" customHeight="1">
      <c r="A8" s="46" t="s">
        <v>222</v>
      </c>
      <c r="B8" s="48">
        <v>5.4</v>
      </c>
      <c r="C8" s="67">
        <v>4</v>
      </c>
      <c r="D8" s="23"/>
      <c r="E8" s="24"/>
      <c r="F8" s="25"/>
    </row>
    <row r="9" spans="1:6" ht="21" customHeight="1">
      <c r="A9" s="46" t="s">
        <v>223</v>
      </c>
      <c r="B9" s="48">
        <v>1.1000000000000001</v>
      </c>
      <c r="C9" s="67">
        <v>12</v>
      </c>
      <c r="D9" s="23"/>
      <c r="E9" s="24"/>
      <c r="F9" s="25"/>
    </row>
    <row r="10" spans="1:6" ht="21" customHeight="1">
      <c r="A10" s="46" t="s">
        <v>224</v>
      </c>
      <c r="B10" s="48">
        <v>5.2</v>
      </c>
      <c r="C10" s="67">
        <v>5</v>
      </c>
      <c r="D10" s="23"/>
      <c r="E10" s="24"/>
      <c r="F10" s="25"/>
    </row>
    <row r="11" spans="1:6" ht="21" customHeight="1">
      <c r="A11" s="46" t="s">
        <v>225</v>
      </c>
      <c r="B11" s="48">
        <v>-2.1</v>
      </c>
      <c r="C11" s="67">
        <v>13</v>
      </c>
      <c r="D11" s="23"/>
      <c r="E11" s="24"/>
      <c r="F11" s="25"/>
    </row>
    <row r="12" spans="1:6" ht="21" customHeight="1">
      <c r="A12" s="46" t="s">
        <v>226</v>
      </c>
      <c r="B12" s="48">
        <v>1.2</v>
      </c>
      <c r="C12" s="67">
        <v>10</v>
      </c>
      <c r="D12" s="23"/>
      <c r="E12" s="24"/>
      <c r="F12" s="25"/>
    </row>
    <row r="13" spans="1:6" ht="21" customHeight="1">
      <c r="A13" s="46" t="s">
        <v>227</v>
      </c>
      <c r="B13" s="48">
        <v>6.2</v>
      </c>
      <c r="C13" s="67">
        <v>3</v>
      </c>
      <c r="D13" s="23"/>
      <c r="E13" s="24"/>
      <c r="F13" s="25"/>
    </row>
    <row r="14" spans="1:6" ht="21" customHeight="1">
      <c r="A14" s="46" t="s">
        <v>228</v>
      </c>
      <c r="B14" s="48">
        <v>1.2</v>
      </c>
      <c r="C14" s="67">
        <v>10</v>
      </c>
      <c r="D14" s="23"/>
      <c r="E14" s="24"/>
      <c r="F14" s="25"/>
    </row>
    <row r="15" spans="1:6" ht="21" customHeight="1">
      <c r="A15" s="46" t="s">
        <v>229</v>
      </c>
      <c r="B15" s="48">
        <v>6.7</v>
      </c>
      <c r="C15" s="67">
        <v>2</v>
      </c>
      <c r="D15" s="23"/>
      <c r="E15" s="24"/>
      <c r="F15" s="25"/>
    </row>
    <row r="16" spans="1:6" ht="21" customHeight="1">
      <c r="A16" s="46" t="s">
        <v>230</v>
      </c>
      <c r="B16" s="48">
        <v>2.2000000000000002</v>
      </c>
      <c r="C16" s="67">
        <v>9</v>
      </c>
      <c r="D16" s="23"/>
      <c r="E16" s="24"/>
      <c r="F16" s="25"/>
    </row>
    <row r="17" spans="1:7" ht="21" customHeight="1">
      <c r="A17" s="46" t="s">
        <v>231</v>
      </c>
      <c r="B17" s="48">
        <v>4.7</v>
      </c>
      <c r="C17" s="67">
        <v>7</v>
      </c>
      <c r="D17" s="23"/>
      <c r="E17" s="24"/>
      <c r="F17" s="25"/>
    </row>
    <row r="18" spans="1:7" ht="21" customHeight="1">
      <c r="A18" s="46" t="s">
        <v>232</v>
      </c>
      <c r="B18" s="48">
        <v>7.3</v>
      </c>
      <c r="C18" s="67">
        <v>1</v>
      </c>
      <c r="D18" s="23"/>
      <c r="E18" s="24"/>
      <c r="F18" s="25"/>
    </row>
    <row r="19" spans="1:7" ht="21" customHeight="1">
      <c r="A19" s="46" t="s">
        <v>233</v>
      </c>
      <c r="B19" s="48">
        <v>4.9000000000000004</v>
      </c>
      <c r="C19" s="67">
        <v>6</v>
      </c>
      <c r="D19" s="23"/>
      <c r="E19" s="24"/>
      <c r="F19" s="25"/>
    </row>
    <row r="20" spans="1:7" ht="21" customHeight="1">
      <c r="A20" s="46" t="s">
        <v>234</v>
      </c>
      <c r="B20" s="48">
        <v>-12</v>
      </c>
      <c r="C20" s="67">
        <v>14</v>
      </c>
      <c r="D20" s="23"/>
      <c r="E20" s="24"/>
      <c r="F20" s="25"/>
    </row>
    <row r="21" spans="1:7">
      <c r="D21" s="27"/>
      <c r="E21" s="24"/>
      <c r="F21" s="25"/>
    </row>
    <row r="22" spans="1:7">
      <c r="D22" s="27"/>
      <c r="E22" s="24"/>
      <c r="F22" s="25"/>
    </row>
    <row r="23" spans="1:7">
      <c r="D23" s="27"/>
      <c r="E23" s="24"/>
      <c r="F23" s="25"/>
    </row>
    <row r="24" spans="1:7">
      <c r="D24" s="27"/>
      <c r="E24" s="24"/>
      <c r="F24" s="25"/>
    </row>
    <row r="25" spans="1:7">
      <c r="D25" s="29"/>
      <c r="E25" s="24"/>
      <c r="F25" s="68"/>
      <c r="G25" s="69"/>
    </row>
    <row r="26" spans="1:7">
      <c r="D26" s="69"/>
      <c r="E26" s="69"/>
      <c r="F26" s="69"/>
      <c r="G26" s="69"/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6" sqref="C6"/>
    </sheetView>
  </sheetViews>
  <sheetFormatPr defaultColWidth="9" defaultRowHeight="13.5"/>
  <cols>
    <col min="1" max="1" width="15.5" customWidth="1"/>
    <col min="2" max="2" width="13" style="32" customWidth="1"/>
    <col min="3" max="3" width="13.625" customWidth="1"/>
  </cols>
  <sheetData>
    <row r="1" spans="1:3" ht="21" customHeight="1">
      <c r="A1" s="281" t="s">
        <v>235</v>
      </c>
      <c r="B1" s="281"/>
      <c r="C1" s="281"/>
    </row>
    <row r="2" spans="1:3" ht="21" customHeight="1">
      <c r="A2" s="300" t="s">
        <v>236</v>
      </c>
      <c r="B2" s="301"/>
      <c r="C2" s="301"/>
    </row>
    <row r="3" spans="1:3" ht="21" customHeight="1">
      <c r="A3" s="302"/>
      <c r="B3" s="50" t="s">
        <v>237</v>
      </c>
      <c r="C3" s="51" t="s">
        <v>147</v>
      </c>
    </row>
    <row r="4" spans="1:3" ht="21" customHeight="1">
      <c r="A4" s="302"/>
      <c r="B4" s="52"/>
      <c r="C4" s="53"/>
    </row>
    <row r="5" spans="1:3" ht="21" customHeight="1">
      <c r="A5" s="302"/>
      <c r="B5" s="54" t="s">
        <v>238</v>
      </c>
      <c r="C5" s="55" t="s">
        <v>148</v>
      </c>
    </row>
    <row r="6" spans="1:3" ht="21" customHeight="1">
      <c r="A6" s="43" t="s">
        <v>219</v>
      </c>
      <c r="B6" s="56">
        <v>1.1000000000000001</v>
      </c>
      <c r="C6" s="15" t="s">
        <v>220</v>
      </c>
    </row>
    <row r="7" spans="1:3" ht="21" customHeight="1">
      <c r="A7" s="46" t="s">
        <v>221</v>
      </c>
      <c r="B7" s="48">
        <v>2.7</v>
      </c>
      <c r="C7" s="48">
        <v>2</v>
      </c>
    </row>
    <row r="8" spans="1:3" ht="21" customHeight="1">
      <c r="A8" s="46" t="s">
        <v>222</v>
      </c>
      <c r="B8" s="48">
        <v>-1.6</v>
      </c>
      <c r="C8" s="48">
        <v>9</v>
      </c>
    </row>
    <row r="9" spans="1:3" ht="21" customHeight="1">
      <c r="A9" s="46" t="s">
        <v>223</v>
      </c>
      <c r="B9" s="48">
        <v>-3</v>
      </c>
      <c r="C9" s="48">
        <v>14</v>
      </c>
    </row>
    <row r="10" spans="1:3" ht="21" customHeight="1">
      <c r="A10" s="46" t="s">
        <v>224</v>
      </c>
      <c r="B10" s="48">
        <v>2.1</v>
      </c>
      <c r="C10" s="48">
        <v>5</v>
      </c>
    </row>
    <row r="11" spans="1:3" ht="21" customHeight="1">
      <c r="A11" s="46" t="s">
        <v>225</v>
      </c>
      <c r="B11" s="48">
        <v>-2.8</v>
      </c>
      <c r="C11" s="48">
        <v>13</v>
      </c>
    </row>
    <row r="12" spans="1:3" ht="21" customHeight="1">
      <c r="A12" s="46" t="s">
        <v>226</v>
      </c>
      <c r="B12" s="48">
        <v>0.3</v>
      </c>
      <c r="C12" s="48">
        <v>7</v>
      </c>
    </row>
    <row r="13" spans="1:3" ht="21" customHeight="1">
      <c r="A13" s="46" t="s">
        <v>227</v>
      </c>
      <c r="B13" s="48">
        <v>2.8</v>
      </c>
      <c r="C13" s="48">
        <v>1</v>
      </c>
    </row>
    <row r="14" spans="1:3" ht="21" customHeight="1">
      <c r="A14" s="46" t="s">
        <v>228</v>
      </c>
      <c r="B14" s="48">
        <v>-2.2000000000000002</v>
      </c>
      <c r="C14" s="48">
        <v>12</v>
      </c>
    </row>
    <row r="15" spans="1:3" ht="21" customHeight="1">
      <c r="A15" s="46" t="s">
        <v>229</v>
      </c>
      <c r="B15" s="48">
        <v>-1.8</v>
      </c>
      <c r="C15" s="48">
        <v>10</v>
      </c>
    </row>
    <row r="16" spans="1:3" ht="21" customHeight="1">
      <c r="A16" s="46" t="s">
        <v>230</v>
      </c>
      <c r="B16" s="48">
        <v>-1.5</v>
      </c>
      <c r="C16" s="48">
        <v>8</v>
      </c>
    </row>
    <row r="17" spans="1:3" ht="21" customHeight="1">
      <c r="A17" s="46" t="s">
        <v>231</v>
      </c>
      <c r="B17" s="48">
        <v>1.1000000000000001</v>
      </c>
      <c r="C17" s="48">
        <v>6</v>
      </c>
    </row>
    <row r="18" spans="1:3" ht="21" customHeight="1">
      <c r="A18" s="46" t="s">
        <v>232</v>
      </c>
      <c r="B18" s="48">
        <v>2.2999999999999998</v>
      </c>
      <c r="C18" s="48">
        <v>4</v>
      </c>
    </row>
    <row r="19" spans="1:3" ht="21" customHeight="1">
      <c r="A19" s="46" t="s">
        <v>233</v>
      </c>
      <c r="B19" s="48">
        <v>2.4</v>
      </c>
      <c r="C19" s="48">
        <v>3</v>
      </c>
    </row>
    <row r="20" spans="1:3" ht="21" customHeight="1">
      <c r="A20" s="46" t="s">
        <v>234</v>
      </c>
      <c r="B20" s="48">
        <v>-1.9</v>
      </c>
      <c r="C20" s="48">
        <v>11</v>
      </c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6" sqref="D6"/>
    </sheetView>
  </sheetViews>
  <sheetFormatPr defaultColWidth="9" defaultRowHeight="13.5"/>
  <cols>
    <col min="1" max="1" width="15.875" customWidth="1"/>
    <col min="2" max="2" width="13.25" style="32" customWidth="1"/>
    <col min="3" max="3" width="12.375" style="32" customWidth="1"/>
    <col min="4" max="4" width="12.125" style="33" customWidth="1"/>
  </cols>
  <sheetData>
    <row r="1" spans="1:4" ht="21" customHeight="1">
      <c r="A1" s="281" t="s">
        <v>239</v>
      </c>
      <c r="B1" s="281"/>
      <c r="C1" s="281"/>
      <c r="D1" s="281"/>
    </row>
    <row r="2" spans="1:4" ht="21" customHeight="1">
      <c r="A2" s="303" t="s">
        <v>30</v>
      </c>
      <c r="B2" s="304"/>
      <c r="C2" s="304"/>
      <c r="D2" s="305"/>
    </row>
    <row r="3" spans="1:4" ht="21" customHeight="1">
      <c r="A3" s="285"/>
      <c r="B3" s="34" t="s">
        <v>240</v>
      </c>
      <c r="C3" s="35" t="s">
        <v>237</v>
      </c>
      <c r="D3" s="36" t="s">
        <v>147</v>
      </c>
    </row>
    <row r="4" spans="1:4" ht="21" customHeight="1">
      <c r="A4" s="286"/>
      <c r="B4" s="37"/>
      <c r="C4" s="38"/>
      <c r="D4" s="39"/>
    </row>
    <row r="5" spans="1:4" ht="21" customHeight="1">
      <c r="A5" s="287"/>
      <c r="B5" s="40" t="s">
        <v>241</v>
      </c>
      <c r="C5" s="41" t="s">
        <v>242</v>
      </c>
      <c r="D5" s="42" t="s">
        <v>148</v>
      </c>
    </row>
    <row r="6" spans="1:4" ht="21" customHeight="1">
      <c r="A6" s="43" t="s">
        <v>219</v>
      </c>
      <c r="B6" s="44">
        <v>1096.2</v>
      </c>
      <c r="C6" s="45">
        <v>-11.5</v>
      </c>
      <c r="D6" s="15" t="s">
        <v>220</v>
      </c>
    </row>
    <row r="7" spans="1:4" ht="21" customHeight="1">
      <c r="A7" s="46" t="s">
        <v>221</v>
      </c>
      <c r="B7" s="47">
        <v>428.6</v>
      </c>
      <c r="C7" s="48">
        <v>-6.4</v>
      </c>
      <c r="D7" s="49">
        <v>1</v>
      </c>
    </row>
    <row r="8" spans="1:4" ht="21" customHeight="1">
      <c r="A8" s="46" t="s">
        <v>222</v>
      </c>
      <c r="B8" s="47">
        <v>66</v>
      </c>
      <c r="C8" s="48">
        <v>-9.5</v>
      </c>
      <c r="D8" s="49">
        <v>4</v>
      </c>
    </row>
    <row r="9" spans="1:4" ht="21" customHeight="1">
      <c r="A9" s="46" t="s">
        <v>223</v>
      </c>
      <c r="B9" s="47">
        <v>42.6</v>
      </c>
      <c r="C9" s="48">
        <v>-20</v>
      </c>
      <c r="D9" s="49">
        <v>13</v>
      </c>
    </row>
    <row r="10" spans="1:4" ht="21" customHeight="1">
      <c r="A10" s="46" t="s">
        <v>224</v>
      </c>
      <c r="B10" s="47">
        <v>53.8</v>
      </c>
      <c r="C10" s="48">
        <v>-10.8</v>
      </c>
      <c r="D10" s="49">
        <v>7</v>
      </c>
    </row>
    <row r="11" spans="1:4" ht="21" customHeight="1">
      <c r="A11" s="46" t="s">
        <v>225</v>
      </c>
      <c r="B11" s="47">
        <v>33.799999999999997</v>
      </c>
      <c r="C11" s="48">
        <v>-7.6</v>
      </c>
      <c r="D11" s="49">
        <v>3</v>
      </c>
    </row>
    <row r="12" spans="1:4" ht="21" customHeight="1">
      <c r="A12" s="46" t="s">
        <v>226</v>
      </c>
      <c r="B12" s="47">
        <v>52.5</v>
      </c>
      <c r="C12" s="48">
        <v>-12.7</v>
      </c>
      <c r="D12" s="49">
        <v>11</v>
      </c>
    </row>
    <row r="13" spans="1:4" ht="21" customHeight="1">
      <c r="A13" s="46" t="s">
        <v>227</v>
      </c>
      <c r="B13" s="47">
        <v>74.2</v>
      </c>
      <c r="C13" s="48">
        <v>-7.5</v>
      </c>
      <c r="D13" s="49">
        <v>2</v>
      </c>
    </row>
    <row r="14" spans="1:4" ht="21" customHeight="1">
      <c r="A14" s="46" t="s">
        <v>228</v>
      </c>
      <c r="B14" s="47">
        <v>12.8</v>
      </c>
      <c r="C14" s="48">
        <v>-19.899999999999999</v>
      </c>
      <c r="D14" s="49">
        <v>12</v>
      </c>
    </row>
    <row r="15" spans="1:4" ht="21" customHeight="1">
      <c r="A15" s="46" t="s">
        <v>229</v>
      </c>
      <c r="B15" s="47">
        <v>27.1</v>
      </c>
      <c r="C15" s="48">
        <v>-10.8</v>
      </c>
      <c r="D15" s="49">
        <v>7</v>
      </c>
    </row>
    <row r="16" spans="1:4" ht="21" customHeight="1">
      <c r="A16" s="46" t="s">
        <v>230</v>
      </c>
      <c r="B16" s="47">
        <v>56.3</v>
      </c>
      <c r="C16" s="48">
        <v>-11.5</v>
      </c>
      <c r="D16" s="49">
        <v>10</v>
      </c>
    </row>
    <row r="17" spans="1:4" ht="21" customHeight="1">
      <c r="A17" s="46" t="s">
        <v>231</v>
      </c>
      <c r="B17" s="47">
        <v>46</v>
      </c>
      <c r="C17" s="48">
        <v>-10</v>
      </c>
      <c r="D17" s="49">
        <v>5</v>
      </c>
    </row>
    <row r="18" spans="1:4" ht="21" customHeight="1">
      <c r="A18" s="46" t="s">
        <v>232</v>
      </c>
      <c r="B18" s="47">
        <v>35.1</v>
      </c>
      <c r="C18" s="48">
        <v>-11.1</v>
      </c>
      <c r="D18" s="49">
        <v>9</v>
      </c>
    </row>
    <row r="19" spans="1:4" ht="21" customHeight="1">
      <c r="A19" s="46" t="s">
        <v>233</v>
      </c>
      <c r="B19" s="47">
        <v>30.3</v>
      </c>
      <c r="C19" s="48">
        <v>-10.7</v>
      </c>
      <c r="D19" s="49">
        <v>6</v>
      </c>
    </row>
    <row r="20" spans="1:4" ht="21" customHeight="1">
      <c r="A20" s="46" t="s">
        <v>234</v>
      </c>
      <c r="B20" s="47">
        <v>20</v>
      </c>
      <c r="C20" s="48">
        <v>-24</v>
      </c>
      <c r="D20" s="49">
        <v>14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3" workbookViewId="0">
      <selection activeCell="B7" sqref="B7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9" ht="21" customHeight="1">
      <c r="A1" s="306" t="s">
        <v>243</v>
      </c>
      <c r="B1" s="306"/>
      <c r="C1" s="306"/>
      <c r="D1" s="306"/>
    </row>
    <row r="2" spans="1:9" ht="21" customHeight="1">
      <c r="A2" s="307" t="s">
        <v>30</v>
      </c>
      <c r="B2" s="308"/>
      <c r="C2" s="308"/>
      <c r="D2" s="308"/>
    </row>
    <row r="3" spans="1:9" ht="21" customHeight="1">
      <c r="A3" s="309"/>
      <c r="B3" s="3" t="s">
        <v>244</v>
      </c>
      <c r="C3" s="4" t="s">
        <v>217</v>
      </c>
      <c r="D3" s="5" t="s">
        <v>147</v>
      </c>
    </row>
    <row r="4" spans="1:9" ht="21" customHeight="1">
      <c r="A4" s="309"/>
      <c r="B4" s="6"/>
      <c r="C4" s="7"/>
      <c r="D4" s="8"/>
    </row>
    <row r="5" spans="1:9" ht="21" customHeight="1">
      <c r="A5" s="309"/>
      <c r="B5" s="9" t="s">
        <v>245</v>
      </c>
      <c r="C5" s="10" t="s">
        <v>246</v>
      </c>
      <c r="D5" s="11" t="s">
        <v>148</v>
      </c>
    </row>
    <row r="6" spans="1:9" ht="21" customHeight="1">
      <c r="A6" s="12" t="s">
        <v>247</v>
      </c>
      <c r="B6" s="13">
        <v>1142.7</v>
      </c>
      <c r="C6" s="14">
        <v>15.7</v>
      </c>
      <c r="D6" s="15" t="s">
        <v>220</v>
      </c>
      <c r="E6" s="16"/>
      <c r="F6" s="17"/>
      <c r="G6" s="17"/>
      <c r="H6" s="18"/>
      <c r="I6" s="18"/>
    </row>
    <row r="7" spans="1:9" ht="21" customHeight="1">
      <c r="A7" s="19" t="s">
        <v>248</v>
      </c>
      <c r="B7" s="20">
        <v>561.70000000000005</v>
      </c>
      <c r="C7" s="21">
        <v>23.2</v>
      </c>
      <c r="D7" s="22">
        <v>6</v>
      </c>
      <c r="E7" s="23"/>
      <c r="F7" s="24"/>
      <c r="G7" s="24"/>
      <c r="H7" s="25"/>
      <c r="I7" s="25"/>
    </row>
    <row r="8" spans="1:9" ht="21" customHeight="1">
      <c r="A8" s="19" t="s">
        <v>249</v>
      </c>
      <c r="B8" s="20">
        <v>39.799999999999997</v>
      </c>
      <c r="C8" s="21">
        <v>-32.200000000000003</v>
      </c>
      <c r="D8" s="22">
        <v>11</v>
      </c>
      <c r="E8" s="23"/>
      <c r="F8" s="24"/>
      <c r="G8" s="24"/>
      <c r="H8" s="25"/>
      <c r="I8" s="25"/>
    </row>
    <row r="9" spans="1:9" ht="21" customHeight="1">
      <c r="A9" s="19" t="s">
        <v>250</v>
      </c>
      <c r="B9" s="20">
        <v>25.5</v>
      </c>
      <c r="C9" s="21">
        <v>-60.5</v>
      </c>
      <c r="D9" s="22">
        <v>13</v>
      </c>
      <c r="E9" s="23"/>
      <c r="F9" s="24"/>
      <c r="G9" s="24"/>
      <c r="H9" s="25"/>
      <c r="I9" s="25"/>
    </row>
    <row r="10" spans="1:9" ht="21" customHeight="1">
      <c r="A10" s="19" t="s">
        <v>251</v>
      </c>
      <c r="B10" s="20">
        <v>57.3</v>
      </c>
      <c r="C10" s="21">
        <v>-14.7</v>
      </c>
      <c r="D10" s="22">
        <v>10</v>
      </c>
      <c r="E10" s="23"/>
      <c r="F10" s="24"/>
      <c r="G10" s="24"/>
      <c r="H10" s="25"/>
      <c r="I10" s="25"/>
    </row>
    <row r="11" spans="1:9" ht="21" customHeight="1">
      <c r="A11" s="19" t="s">
        <v>252</v>
      </c>
      <c r="B11" s="20">
        <v>90.2</v>
      </c>
      <c r="C11" s="21">
        <v>26.3</v>
      </c>
      <c r="D11" s="22">
        <v>5</v>
      </c>
      <c r="E11" s="23"/>
      <c r="F11" s="24"/>
      <c r="G11" s="24"/>
      <c r="H11" s="25"/>
      <c r="I11" s="25"/>
    </row>
    <row r="12" spans="1:9" ht="21" customHeight="1">
      <c r="A12" s="19" t="s">
        <v>253</v>
      </c>
      <c r="B12" s="20">
        <v>79.5</v>
      </c>
      <c r="C12" s="21">
        <v>31.3</v>
      </c>
      <c r="D12" s="22">
        <v>3</v>
      </c>
      <c r="E12" s="23"/>
      <c r="F12" s="24"/>
      <c r="G12" s="24"/>
      <c r="H12" s="25"/>
      <c r="I12" s="25"/>
    </row>
    <row r="13" spans="1:9" ht="21" customHeight="1">
      <c r="A13" s="19" t="s">
        <v>254</v>
      </c>
      <c r="B13" s="20">
        <v>26.9</v>
      </c>
      <c r="C13" s="21">
        <v>21.5</v>
      </c>
      <c r="D13" s="22">
        <v>7</v>
      </c>
      <c r="E13" s="23"/>
      <c r="F13" s="24"/>
      <c r="G13" s="24"/>
      <c r="H13" s="25"/>
      <c r="I13" s="25"/>
    </row>
    <row r="14" spans="1:9" ht="21" customHeight="1">
      <c r="A14" s="19" t="s">
        <v>255</v>
      </c>
      <c r="B14" s="20">
        <v>2.7</v>
      </c>
      <c r="C14" s="21">
        <v>-62.8</v>
      </c>
      <c r="D14" s="22">
        <v>14</v>
      </c>
      <c r="E14" s="23"/>
      <c r="F14" s="24"/>
      <c r="G14" s="24"/>
      <c r="H14" s="25"/>
      <c r="I14" s="25"/>
    </row>
    <row r="15" spans="1:9" ht="21" customHeight="1">
      <c r="A15" s="19" t="s">
        <v>256</v>
      </c>
      <c r="B15" s="20">
        <v>47.5</v>
      </c>
      <c r="C15" s="21">
        <v>27.3</v>
      </c>
      <c r="D15" s="22">
        <v>4</v>
      </c>
      <c r="E15" s="23"/>
      <c r="F15" s="24"/>
      <c r="G15" s="24"/>
      <c r="H15" s="25"/>
      <c r="I15" s="25"/>
    </row>
    <row r="16" spans="1:9" ht="21" customHeight="1">
      <c r="A16" s="19" t="s">
        <v>257</v>
      </c>
      <c r="B16" s="20">
        <v>120.1</v>
      </c>
      <c r="C16" s="21">
        <v>94.8</v>
      </c>
      <c r="D16" s="22">
        <v>1</v>
      </c>
      <c r="E16" s="23"/>
      <c r="F16" s="24"/>
      <c r="G16" s="24"/>
      <c r="H16" s="25"/>
      <c r="I16" s="25"/>
    </row>
    <row r="17" spans="1:9" ht="21" customHeight="1">
      <c r="A17" s="19" t="s">
        <v>258</v>
      </c>
      <c r="B17" s="20">
        <v>69.7</v>
      </c>
      <c r="C17" s="21">
        <v>33.5</v>
      </c>
      <c r="D17" s="22">
        <v>2</v>
      </c>
      <c r="E17" s="23"/>
      <c r="F17" s="24"/>
      <c r="G17" s="24"/>
      <c r="H17" s="25"/>
      <c r="I17" s="25"/>
    </row>
    <row r="18" spans="1:9" ht="21" customHeight="1">
      <c r="A18" s="19" t="s">
        <v>259</v>
      </c>
      <c r="B18" s="20">
        <v>4.9000000000000004</v>
      </c>
      <c r="C18" s="21">
        <v>7.5</v>
      </c>
      <c r="D18" s="22">
        <v>8</v>
      </c>
      <c r="E18" s="23"/>
      <c r="F18" s="24"/>
      <c r="G18" s="24"/>
      <c r="H18" s="25"/>
      <c r="I18" s="25"/>
    </row>
    <row r="19" spans="1:9" ht="21" customHeight="1">
      <c r="A19" s="19" t="s">
        <v>260</v>
      </c>
      <c r="B19" s="20">
        <v>12.5</v>
      </c>
      <c r="C19" s="21">
        <v>-39</v>
      </c>
      <c r="D19" s="22">
        <v>12</v>
      </c>
      <c r="E19" s="23"/>
      <c r="F19" s="24"/>
      <c r="G19" s="24"/>
      <c r="H19" s="25"/>
      <c r="I19" s="25"/>
    </row>
    <row r="20" spans="1:9" ht="21" customHeight="1">
      <c r="A20" s="19" t="s">
        <v>261</v>
      </c>
      <c r="B20" s="20">
        <v>4.4000000000000004</v>
      </c>
      <c r="C20" s="21">
        <v>3.8</v>
      </c>
      <c r="D20" s="22">
        <v>9</v>
      </c>
      <c r="E20" s="23"/>
      <c r="F20" s="24"/>
      <c r="G20" s="24"/>
      <c r="H20" s="25"/>
      <c r="I20" s="25"/>
    </row>
    <row r="21" spans="1:9" ht="14.25">
      <c r="D21" s="26"/>
      <c r="E21" s="27"/>
      <c r="F21" s="24"/>
      <c r="G21" s="24"/>
      <c r="H21" s="25"/>
      <c r="I21" s="25"/>
    </row>
    <row r="22" spans="1:9" ht="14.25">
      <c r="D22" s="26"/>
      <c r="E22" s="27"/>
      <c r="F22" s="24"/>
      <c r="G22" s="24"/>
      <c r="H22" s="25"/>
      <c r="I22" s="25"/>
    </row>
    <row r="23" spans="1:9" ht="14.25">
      <c r="D23" s="26"/>
      <c r="E23" s="27"/>
      <c r="F23" s="24"/>
      <c r="G23" s="24"/>
      <c r="H23" s="25"/>
      <c r="I23" s="25"/>
    </row>
    <row r="24" spans="1:9" ht="14.25">
      <c r="D24" s="26"/>
      <c r="E24" s="27"/>
      <c r="F24" s="24"/>
      <c r="G24" s="24"/>
      <c r="H24" s="28"/>
      <c r="I24" s="28"/>
    </row>
    <row r="25" spans="1:9">
      <c r="E25" s="29"/>
      <c r="F25" s="30"/>
      <c r="G25" s="30"/>
      <c r="H25" s="31"/>
      <c r="I25" s="31"/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7" sqref="D17"/>
    </sheetView>
  </sheetViews>
  <sheetFormatPr defaultColWidth="9" defaultRowHeight="13.5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4" ht="22.5">
      <c r="A1" s="259" t="s">
        <v>51</v>
      </c>
      <c r="B1" s="260"/>
      <c r="C1" s="260"/>
    </row>
    <row r="2" spans="1:4">
      <c r="A2" s="261" t="s">
        <v>52</v>
      </c>
      <c r="B2" s="262"/>
      <c r="C2" s="262"/>
    </row>
    <row r="3" spans="1:4" ht="14.25">
      <c r="A3" s="263" t="s">
        <v>2</v>
      </c>
      <c r="B3" s="82" t="s">
        <v>3</v>
      </c>
      <c r="C3" s="81" t="s">
        <v>4</v>
      </c>
    </row>
    <row r="4" spans="1:4" ht="14.25">
      <c r="A4" s="263"/>
      <c r="B4" s="82"/>
      <c r="C4" s="81" t="s">
        <v>5</v>
      </c>
    </row>
    <row r="5" spans="1:4" ht="14.25">
      <c r="A5" s="264"/>
      <c r="B5" s="82" t="s">
        <v>6</v>
      </c>
      <c r="C5" s="83" t="s">
        <v>7</v>
      </c>
    </row>
    <row r="6" spans="1:4">
      <c r="A6" s="193" t="s">
        <v>53</v>
      </c>
      <c r="B6" s="73">
        <v>508774.47</v>
      </c>
      <c r="C6" s="160">
        <v>3.6093669767059602</v>
      </c>
    </row>
    <row r="7" spans="1:4">
      <c r="A7" s="194" t="s">
        <v>54</v>
      </c>
      <c r="B7" s="73">
        <v>181892.52</v>
      </c>
      <c r="C7" s="160">
        <v>4.6357860475470902</v>
      </c>
    </row>
    <row r="8" spans="1:4">
      <c r="A8" s="164" t="s">
        <v>55</v>
      </c>
      <c r="B8" s="172"/>
      <c r="C8" s="195">
        <v>2.1</v>
      </c>
      <c r="D8" s="69"/>
    </row>
    <row r="9" spans="1:4">
      <c r="A9" s="196" t="s">
        <v>56</v>
      </c>
      <c r="B9" s="197"/>
      <c r="C9" s="160">
        <v>0.5</v>
      </c>
      <c r="D9" s="69"/>
    </row>
    <row r="10" spans="1:4">
      <c r="A10" s="196" t="s">
        <v>57</v>
      </c>
      <c r="B10" s="197"/>
      <c r="C10" s="160">
        <v>7.6</v>
      </c>
      <c r="D10" s="69"/>
    </row>
    <row r="11" spans="1:4">
      <c r="A11" s="196" t="s">
        <v>58</v>
      </c>
      <c r="B11" s="197">
        <v>106.92</v>
      </c>
      <c r="C11" s="160">
        <v>10</v>
      </c>
      <c r="D11" s="69"/>
    </row>
    <row r="12" spans="1:4">
      <c r="A12" s="198" t="s">
        <v>59</v>
      </c>
      <c r="B12" s="197"/>
      <c r="C12" s="160"/>
      <c r="D12" s="69"/>
    </row>
    <row r="13" spans="1:4">
      <c r="A13" s="196" t="s">
        <v>60</v>
      </c>
      <c r="B13" s="199">
        <v>482</v>
      </c>
      <c r="C13" s="160">
        <v>15</v>
      </c>
      <c r="D13" s="69"/>
    </row>
    <row r="14" spans="1:4">
      <c r="A14" s="196" t="s">
        <v>61</v>
      </c>
      <c r="B14" s="199">
        <v>125</v>
      </c>
      <c r="C14" s="160">
        <v>22.6</v>
      </c>
      <c r="D14" s="69"/>
    </row>
    <row r="15" spans="1:4">
      <c r="A15" s="198" t="s">
        <v>62</v>
      </c>
      <c r="B15" s="197">
        <v>1842.8</v>
      </c>
      <c r="C15" s="160">
        <v>9.1</v>
      </c>
      <c r="D15" s="69"/>
    </row>
    <row r="16" spans="1:4">
      <c r="A16" s="196" t="s">
        <v>63</v>
      </c>
      <c r="B16" s="197">
        <v>347.1</v>
      </c>
      <c r="C16" s="160">
        <v>19.399999999999999</v>
      </c>
      <c r="D16" s="69"/>
    </row>
    <row r="17" spans="1:4">
      <c r="A17" s="196" t="s">
        <v>64</v>
      </c>
      <c r="B17" s="197"/>
      <c r="C17" s="160"/>
      <c r="D17" s="69"/>
    </row>
    <row r="18" spans="1:4">
      <c r="A18" s="196" t="s">
        <v>65</v>
      </c>
      <c r="B18" s="197">
        <v>1272.95</v>
      </c>
      <c r="C18" s="160">
        <v>-30</v>
      </c>
      <c r="D18" s="69"/>
    </row>
    <row r="19" spans="1:4">
      <c r="A19" s="196" t="s">
        <v>66</v>
      </c>
      <c r="B19" s="197">
        <v>118.89</v>
      </c>
      <c r="C19" s="160">
        <v>11</v>
      </c>
      <c r="D19" s="69"/>
    </row>
    <row r="20" spans="1:4">
      <c r="A20" s="196" t="s">
        <v>67</v>
      </c>
      <c r="B20" s="197">
        <v>202.91</v>
      </c>
      <c r="C20" s="160">
        <v>18.3</v>
      </c>
      <c r="D20" s="69"/>
    </row>
    <row r="21" spans="1:4">
      <c r="A21" s="196" t="s">
        <v>68</v>
      </c>
      <c r="B21" s="197">
        <v>182.32</v>
      </c>
      <c r="C21" s="160">
        <v>25.651274982770499</v>
      </c>
      <c r="D21" s="69"/>
    </row>
    <row r="22" spans="1:4">
      <c r="A22" s="196" t="s">
        <v>69</v>
      </c>
      <c r="B22" s="197">
        <v>91.26</v>
      </c>
      <c r="C22" s="160">
        <v>17.7</v>
      </c>
      <c r="D22" s="69"/>
    </row>
    <row r="23" spans="1:4">
      <c r="A23" s="200" t="s">
        <v>68</v>
      </c>
      <c r="B23" s="201">
        <v>80.72</v>
      </c>
      <c r="C23" s="202">
        <v>30.699481865285001</v>
      </c>
      <c r="D23" s="69"/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4" workbookViewId="0">
      <selection activeCell="G34" sqref="G34"/>
    </sheetView>
  </sheetViews>
  <sheetFormatPr defaultColWidth="9" defaultRowHeight="13.5"/>
  <cols>
    <col min="1" max="1" width="34" customWidth="1"/>
    <col min="2" max="2" width="12.75" customWidth="1"/>
    <col min="3" max="3" width="13.125" customWidth="1"/>
    <col min="4" max="4" width="11" customWidth="1"/>
  </cols>
  <sheetData>
    <row r="1" spans="1:4" ht="22.5">
      <c r="A1" s="259" t="s">
        <v>70</v>
      </c>
      <c r="B1" s="260"/>
      <c r="C1" s="260"/>
      <c r="D1" s="260"/>
    </row>
    <row r="2" spans="1:4">
      <c r="A2" s="261" t="s">
        <v>71</v>
      </c>
      <c r="B2" s="262"/>
      <c r="C2" s="262"/>
      <c r="D2" s="262"/>
    </row>
    <row r="3" spans="1:4" ht="14.25">
      <c r="A3" s="263" t="s">
        <v>2</v>
      </c>
      <c r="B3" s="265" t="s">
        <v>72</v>
      </c>
      <c r="C3" s="82" t="s">
        <v>3</v>
      </c>
      <c r="D3" s="81" t="s">
        <v>4</v>
      </c>
    </row>
    <row r="4" spans="1:4" ht="14.25">
      <c r="A4" s="263"/>
      <c r="B4" s="265"/>
      <c r="C4" s="82"/>
      <c r="D4" s="81" t="s">
        <v>5</v>
      </c>
    </row>
    <row r="5" spans="1:4" ht="14.25">
      <c r="A5" s="264"/>
      <c r="B5" s="265"/>
      <c r="C5" s="82" t="s">
        <v>6</v>
      </c>
      <c r="D5" s="83" t="s">
        <v>7</v>
      </c>
    </row>
    <row r="6" spans="1:4">
      <c r="A6" s="183" t="s">
        <v>73</v>
      </c>
      <c r="B6" s="100">
        <v>104.667305925524</v>
      </c>
      <c r="C6" s="100">
        <v>518.51300141847696</v>
      </c>
      <c r="D6" s="160">
        <v>-6.5</v>
      </c>
    </row>
    <row r="7" spans="1:4">
      <c r="A7" s="184" t="s">
        <v>74</v>
      </c>
      <c r="B7" s="100">
        <v>44.151719999999997</v>
      </c>
      <c r="C7" s="100">
        <v>218.7509</v>
      </c>
      <c r="D7" s="160">
        <v>-1.6</v>
      </c>
    </row>
    <row r="8" spans="1:4">
      <c r="A8" s="184" t="s">
        <v>75</v>
      </c>
      <c r="B8" s="100">
        <v>37.469630000000002</v>
      </c>
      <c r="C8" s="100">
        <v>183.74567999999999</v>
      </c>
      <c r="D8" s="160">
        <v>-1.9</v>
      </c>
    </row>
    <row r="9" spans="1:4">
      <c r="A9" s="184" t="s">
        <v>76</v>
      </c>
      <c r="B9" s="100"/>
      <c r="C9" s="100"/>
      <c r="D9" s="160"/>
    </row>
    <row r="10" spans="1:4">
      <c r="A10" s="185" t="s">
        <v>77</v>
      </c>
      <c r="B10" s="100">
        <v>35.644710000000003</v>
      </c>
      <c r="C10" s="100">
        <v>174.71216999999999</v>
      </c>
      <c r="D10" s="160">
        <v>-1.9</v>
      </c>
    </row>
    <row r="11" spans="1:4">
      <c r="A11" s="185" t="s">
        <v>78</v>
      </c>
      <c r="B11" s="100">
        <v>21.746780000000001</v>
      </c>
      <c r="C11" s="100">
        <v>102.62967</v>
      </c>
      <c r="D11" s="160">
        <v>2.2999999999999998</v>
      </c>
    </row>
    <row r="12" spans="1:4">
      <c r="A12" s="185" t="s">
        <v>79</v>
      </c>
      <c r="B12" s="100">
        <v>1.8249200000000001</v>
      </c>
      <c r="C12" s="100">
        <v>9.0335099999999997</v>
      </c>
      <c r="D12" s="160">
        <v>-1.1000000000000001</v>
      </c>
    </row>
    <row r="13" spans="1:4">
      <c r="A13" s="184" t="s">
        <v>80</v>
      </c>
      <c r="B13" s="100"/>
      <c r="C13" s="100"/>
      <c r="D13" s="160"/>
    </row>
    <row r="14" spans="1:4">
      <c r="A14" s="186" t="s">
        <v>81</v>
      </c>
      <c r="B14" s="100">
        <v>35.164169999999999</v>
      </c>
      <c r="C14" s="100">
        <v>173.76585</v>
      </c>
      <c r="D14" s="160">
        <v>-0.5</v>
      </c>
    </row>
    <row r="15" spans="1:4">
      <c r="A15" s="186" t="s">
        <v>82</v>
      </c>
      <c r="B15" s="100">
        <v>4.7329299999999996</v>
      </c>
      <c r="C15" s="100">
        <v>25.262889999999999</v>
      </c>
      <c r="D15" s="160">
        <v>3.3</v>
      </c>
    </row>
    <row r="16" spans="1:4">
      <c r="A16" s="187" t="s">
        <v>83</v>
      </c>
      <c r="B16" s="100">
        <v>1.01111</v>
      </c>
      <c r="C16" s="100">
        <v>4.55274</v>
      </c>
      <c r="D16" s="160">
        <v>0.2</v>
      </c>
    </row>
    <row r="17" spans="1:4">
      <c r="A17" s="186" t="s">
        <v>84</v>
      </c>
      <c r="B17" s="100">
        <v>1.2730900000000001</v>
      </c>
      <c r="C17" s="100">
        <v>5.9632399999999999</v>
      </c>
      <c r="D17" s="160">
        <v>-2.4</v>
      </c>
    </row>
    <row r="18" spans="1:4">
      <c r="A18" s="187" t="s">
        <v>85</v>
      </c>
      <c r="B18" s="100">
        <v>1.6808099999999999</v>
      </c>
      <c r="C18" s="100">
        <v>9.0621500000000008</v>
      </c>
      <c r="D18" s="160">
        <v>10</v>
      </c>
    </row>
    <row r="19" spans="1:4">
      <c r="A19" s="187" t="s">
        <v>86</v>
      </c>
      <c r="B19" s="100">
        <v>0.10546</v>
      </c>
      <c r="C19" s="100">
        <v>0.48232000000000003</v>
      </c>
      <c r="D19" s="160">
        <v>4.9000000000000004</v>
      </c>
    </row>
    <row r="20" spans="1:4">
      <c r="A20" s="187" t="s">
        <v>87</v>
      </c>
      <c r="B20" s="100">
        <v>7.6720600000000001</v>
      </c>
      <c r="C20" s="100">
        <v>38.028669999999998</v>
      </c>
      <c r="D20" s="160">
        <v>-5.5</v>
      </c>
    </row>
    <row r="21" spans="1:4">
      <c r="A21" s="187" t="s">
        <v>88</v>
      </c>
      <c r="B21" s="100">
        <v>4.3969399999999998</v>
      </c>
      <c r="C21" s="100">
        <v>22.27976</v>
      </c>
      <c r="D21" s="160">
        <v>-1.4</v>
      </c>
    </row>
    <row r="22" spans="1:4">
      <c r="A22" s="184" t="s">
        <v>89</v>
      </c>
      <c r="B22" s="100">
        <v>2.3054600000000001</v>
      </c>
      <c r="C22" s="100">
        <v>9.9798299999999998</v>
      </c>
      <c r="D22" s="160">
        <v>-20.6</v>
      </c>
    </row>
    <row r="23" spans="1:4">
      <c r="A23" s="188" t="s">
        <v>90</v>
      </c>
      <c r="B23" s="100"/>
      <c r="C23" s="73">
        <v>158450.802</v>
      </c>
      <c r="D23" s="160">
        <v>13.797752117589852</v>
      </c>
    </row>
    <row r="24" spans="1:4">
      <c r="A24" s="189" t="s">
        <v>91</v>
      </c>
      <c r="B24" s="100"/>
      <c r="C24" s="73">
        <v>155205.1758</v>
      </c>
      <c r="D24" s="160">
        <v>15.899012308100486</v>
      </c>
    </row>
    <row r="25" spans="1:4">
      <c r="A25" s="189" t="s">
        <v>92</v>
      </c>
      <c r="B25" s="100"/>
      <c r="C25" s="73">
        <v>3245.6262000000002</v>
      </c>
      <c r="D25" s="160">
        <v>-39.047066342608609</v>
      </c>
    </row>
    <row r="26" spans="1:4" ht="14.25">
      <c r="A26" s="190" t="s">
        <v>93</v>
      </c>
      <c r="B26" s="100"/>
      <c r="C26" s="191"/>
      <c r="D26" s="192"/>
    </row>
    <row r="27" spans="1:4">
      <c r="A27" s="189" t="s">
        <v>94</v>
      </c>
      <c r="B27" s="100"/>
      <c r="C27" s="73">
        <v>5315</v>
      </c>
      <c r="D27" s="160">
        <v>-69.7</v>
      </c>
    </row>
    <row r="28" spans="1:4">
      <c r="A28" s="189" t="s">
        <v>95</v>
      </c>
      <c r="B28" s="100"/>
      <c r="C28" s="100">
        <v>268.99761699999999</v>
      </c>
      <c r="D28" s="160">
        <v>17.542996210624899</v>
      </c>
    </row>
  </sheetData>
  <mergeCells count="4">
    <mergeCell ref="A1:D1"/>
    <mergeCell ref="A2:D2"/>
    <mergeCell ref="A3:A5"/>
    <mergeCell ref="B3:B5"/>
  </mergeCells>
  <phoneticPr fontId="4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3" sqref="E23"/>
    </sheetView>
  </sheetViews>
  <sheetFormatPr defaultColWidth="9" defaultRowHeight="13.5"/>
  <cols>
    <col min="1" max="1" width="31.25" customWidth="1"/>
    <col min="2" max="2" width="15.375" customWidth="1"/>
    <col min="3" max="3" width="16" customWidth="1"/>
  </cols>
  <sheetData>
    <row r="1" spans="1:4" ht="22.5">
      <c r="A1" s="259" t="s">
        <v>96</v>
      </c>
      <c r="B1" s="260"/>
      <c r="C1" s="260"/>
    </row>
    <row r="2" spans="1:4">
      <c r="A2" s="266"/>
      <c r="B2" s="266"/>
      <c r="C2" s="266"/>
    </row>
    <row r="3" spans="1:4" ht="14.25">
      <c r="A3" s="263" t="s">
        <v>2</v>
      </c>
      <c r="B3" s="82" t="s">
        <v>3</v>
      </c>
      <c r="C3" s="81" t="s">
        <v>4</v>
      </c>
    </row>
    <row r="4" spans="1:4" ht="14.25">
      <c r="A4" s="263"/>
      <c r="B4" s="82"/>
      <c r="C4" s="81" t="s">
        <v>5</v>
      </c>
    </row>
    <row r="5" spans="1:4" ht="14.25">
      <c r="A5" s="264"/>
      <c r="B5" s="82" t="s">
        <v>6</v>
      </c>
      <c r="C5" s="85" t="s">
        <v>7</v>
      </c>
    </row>
    <row r="6" spans="1:4">
      <c r="A6" s="170" t="s">
        <v>97</v>
      </c>
      <c r="B6" s="171">
        <v>611736</v>
      </c>
      <c r="C6" s="160">
        <v>-9.6999999999999993</v>
      </c>
      <c r="D6" s="69"/>
    </row>
    <row r="7" spans="1:4">
      <c r="A7" s="173" t="s">
        <v>98</v>
      </c>
      <c r="B7" s="174">
        <v>38722</v>
      </c>
      <c r="C7" s="246">
        <v>-5.6</v>
      </c>
      <c r="D7" s="69"/>
    </row>
    <row r="8" spans="1:4">
      <c r="A8" s="176" t="s">
        <v>99</v>
      </c>
      <c r="B8" s="171"/>
      <c r="C8" s="172"/>
    </row>
    <row r="9" spans="1:4">
      <c r="A9" s="173" t="s">
        <v>100</v>
      </c>
      <c r="B9" s="177">
        <v>732656</v>
      </c>
      <c r="C9" s="175">
        <v>-10.165615654462</v>
      </c>
    </row>
    <row r="10" spans="1:4">
      <c r="A10" s="173" t="s">
        <v>101</v>
      </c>
      <c r="B10" s="174">
        <v>430899</v>
      </c>
      <c r="C10" s="175">
        <v>-8.4195156785982999</v>
      </c>
    </row>
    <row r="11" spans="1:4">
      <c r="A11" s="173" t="s">
        <v>102</v>
      </c>
      <c r="B11" s="174">
        <v>272177</v>
      </c>
      <c r="C11" s="175">
        <v>-6.3057883956694596</v>
      </c>
    </row>
    <row r="12" spans="1:4">
      <c r="A12" s="178" t="s">
        <v>103</v>
      </c>
      <c r="B12" s="174">
        <v>7441</v>
      </c>
      <c r="C12" s="175">
        <v>-29.187285877426699</v>
      </c>
    </row>
    <row r="13" spans="1:4">
      <c r="A13" s="178" t="s">
        <v>104</v>
      </c>
      <c r="B13" s="179">
        <v>32559</v>
      </c>
      <c r="C13" s="180">
        <v>-8.3567890114838992</v>
      </c>
    </row>
    <row r="14" spans="1:4">
      <c r="A14" s="173" t="s">
        <v>105</v>
      </c>
      <c r="B14" s="174">
        <v>158722</v>
      </c>
      <c r="C14" s="175">
        <v>-11.8304179003327</v>
      </c>
    </row>
    <row r="15" spans="1:4">
      <c r="A15" s="173" t="s">
        <v>106</v>
      </c>
      <c r="B15" s="174">
        <v>251110</v>
      </c>
      <c r="C15" s="175">
        <v>-12.077869785192799</v>
      </c>
    </row>
    <row r="16" spans="1:4">
      <c r="A16" s="173" t="s">
        <v>107</v>
      </c>
      <c r="B16" s="181">
        <v>50647</v>
      </c>
      <c r="C16" s="175">
        <v>-14.798802234035399</v>
      </c>
    </row>
    <row r="17" spans="1:5">
      <c r="A17" s="182" t="s">
        <v>108</v>
      </c>
      <c r="B17" s="174">
        <v>3530353</v>
      </c>
      <c r="C17" s="175">
        <v>-19.113346383880401</v>
      </c>
    </row>
    <row r="26" spans="1:5">
      <c r="E26" s="245" t="s">
        <v>262</v>
      </c>
    </row>
  </sheetData>
  <mergeCells count="3">
    <mergeCell ref="A1:C1"/>
    <mergeCell ref="A2:C2"/>
    <mergeCell ref="A3:A5"/>
  </mergeCells>
  <phoneticPr fontId="48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28" sqref="I28"/>
    </sheetView>
  </sheetViews>
  <sheetFormatPr defaultColWidth="9" defaultRowHeight="13.5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spans="1:4" ht="22.5">
      <c r="A1" s="251" t="s">
        <v>109</v>
      </c>
      <c r="B1" s="251"/>
      <c r="C1" s="267"/>
      <c r="D1" s="267"/>
    </row>
    <row r="2" spans="1:4">
      <c r="A2" s="254"/>
      <c r="B2" s="254"/>
      <c r="C2" s="254"/>
      <c r="D2" s="254"/>
    </row>
    <row r="3" spans="1:4" ht="14.25">
      <c r="A3" s="268" t="s">
        <v>2</v>
      </c>
      <c r="B3" s="265" t="s">
        <v>72</v>
      </c>
      <c r="C3" s="82" t="s">
        <v>3</v>
      </c>
      <c r="D3" s="81" t="s">
        <v>4</v>
      </c>
    </row>
    <row r="4" spans="1:4" ht="14.25">
      <c r="A4" s="269"/>
      <c r="B4" s="265"/>
      <c r="C4" s="82"/>
      <c r="D4" s="81" t="s">
        <v>5</v>
      </c>
    </row>
    <row r="5" spans="1:4" ht="14.25">
      <c r="A5" s="269"/>
      <c r="B5" s="265"/>
      <c r="C5" s="82" t="s">
        <v>6</v>
      </c>
      <c r="D5" s="81" t="s">
        <v>7</v>
      </c>
    </row>
    <row r="6" spans="1:4">
      <c r="A6" s="155" t="s">
        <v>110</v>
      </c>
      <c r="B6" s="74">
        <v>102.5</v>
      </c>
      <c r="C6" s="74">
        <v>103.1</v>
      </c>
      <c r="D6" s="156"/>
    </row>
    <row r="7" spans="1:4">
      <c r="A7" s="157" t="s">
        <v>111</v>
      </c>
      <c r="B7" s="74">
        <v>101.2</v>
      </c>
      <c r="C7" s="74">
        <v>102.2</v>
      </c>
      <c r="D7" s="156"/>
    </row>
    <row r="8" spans="1:4">
      <c r="A8" s="158" t="s">
        <v>112</v>
      </c>
      <c r="B8" s="73"/>
      <c r="C8" s="159">
        <v>9729.4740000000002</v>
      </c>
      <c r="D8" s="160">
        <v>5.4</v>
      </c>
    </row>
    <row r="9" spans="1:4">
      <c r="A9" s="161" t="s">
        <v>113</v>
      </c>
      <c r="B9" s="73"/>
      <c r="C9" s="159">
        <v>14894.262000000001</v>
      </c>
      <c r="D9" s="160">
        <v>3.8</v>
      </c>
    </row>
    <row r="10" spans="1:4">
      <c r="A10" s="162" t="s">
        <v>114</v>
      </c>
      <c r="B10" s="73"/>
      <c r="C10" s="159"/>
      <c r="D10" s="160"/>
    </row>
    <row r="11" spans="1:4">
      <c r="A11" s="161" t="s">
        <v>115</v>
      </c>
      <c r="B11" s="73"/>
      <c r="C11" s="159"/>
      <c r="D11" s="160"/>
    </row>
    <row r="12" spans="1:4">
      <c r="A12" s="162" t="s">
        <v>116</v>
      </c>
      <c r="B12" s="73"/>
      <c r="C12" s="159"/>
      <c r="D12" s="160"/>
    </row>
    <row r="13" spans="1:4">
      <c r="A13" s="161" t="s">
        <v>117</v>
      </c>
      <c r="B13" s="73"/>
      <c r="C13" s="159">
        <v>6191.2206999999999</v>
      </c>
      <c r="D13" s="160">
        <v>6.69</v>
      </c>
    </row>
    <row r="14" spans="1:4">
      <c r="A14" s="162" t="s">
        <v>118</v>
      </c>
      <c r="B14" s="73"/>
      <c r="C14" s="159"/>
      <c r="D14" s="160"/>
    </row>
    <row r="15" spans="1:4">
      <c r="A15" s="161" t="s">
        <v>119</v>
      </c>
      <c r="B15" s="73"/>
      <c r="C15" s="159"/>
      <c r="D15" s="160"/>
    </row>
    <row r="16" spans="1:4">
      <c r="A16" s="162" t="s">
        <v>120</v>
      </c>
      <c r="B16" s="73"/>
      <c r="C16" s="159"/>
      <c r="D16" s="160"/>
    </row>
    <row r="17" spans="1:4">
      <c r="A17" s="158" t="s">
        <v>121</v>
      </c>
      <c r="B17" s="73"/>
      <c r="C17" s="159"/>
      <c r="D17" s="160"/>
    </row>
    <row r="18" spans="1:4">
      <c r="A18" s="161" t="s">
        <v>122</v>
      </c>
      <c r="B18" s="163">
        <v>164.3578</v>
      </c>
      <c r="C18" s="163">
        <v>1588.1425999999999</v>
      </c>
      <c r="D18" s="160">
        <v>-66.731819137424594</v>
      </c>
    </row>
    <row r="19" spans="1:4">
      <c r="A19" s="161" t="s">
        <v>123</v>
      </c>
      <c r="B19" s="163">
        <v>8318.1419999999998</v>
      </c>
      <c r="C19" s="163">
        <v>58669.722099999999</v>
      </c>
      <c r="D19" s="160">
        <v>-66.888057309654002</v>
      </c>
    </row>
    <row r="20" spans="1:4">
      <c r="A20" s="161" t="s">
        <v>124</v>
      </c>
      <c r="B20" s="163">
        <v>11.516500000000001</v>
      </c>
      <c r="C20" s="163">
        <v>55.686799999999998</v>
      </c>
      <c r="D20" s="160">
        <v>-99.452687232584296</v>
      </c>
    </row>
    <row r="21" spans="1:4">
      <c r="A21" s="161" t="s">
        <v>125</v>
      </c>
      <c r="B21" s="163">
        <v>380.05119999999999</v>
      </c>
      <c r="C21" s="163">
        <v>1902.9133999999999</v>
      </c>
      <c r="D21" s="160">
        <v>-99.913162522022304</v>
      </c>
    </row>
    <row r="22" spans="1:4">
      <c r="A22" s="164" t="s">
        <v>126</v>
      </c>
      <c r="B22" s="165"/>
      <c r="C22" s="166"/>
      <c r="D22" s="167"/>
    </row>
    <row r="23" spans="1:4">
      <c r="A23" s="161" t="s">
        <v>127</v>
      </c>
      <c r="B23" s="168"/>
      <c r="C23" s="163">
        <v>504604.5</v>
      </c>
      <c r="D23" s="167">
        <v>9.9</v>
      </c>
    </row>
    <row r="24" spans="1:4">
      <c r="A24" s="161" t="s">
        <v>128</v>
      </c>
      <c r="B24" s="165"/>
      <c r="C24" s="163">
        <v>106219.59</v>
      </c>
      <c r="D24" s="169">
        <v>-5.9</v>
      </c>
    </row>
  </sheetData>
  <mergeCells count="4">
    <mergeCell ref="A1:D1"/>
    <mergeCell ref="A2:D2"/>
    <mergeCell ref="A3:A5"/>
    <mergeCell ref="B3:B5"/>
  </mergeCells>
  <phoneticPr fontId="48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28" sqref="D28"/>
    </sheetView>
  </sheetViews>
  <sheetFormatPr defaultColWidth="9" defaultRowHeight="13.5"/>
  <cols>
    <col min="1" max="1" width="27.25" customWidth="1"/>
    <col min="2" max="2" width="15.375" customWidth="1"/>
    <col min="3" max="3" width="13" customWidth="1"/>
    <col min="4" max="4" width="13.5" customWidth="1"/>
    <col min="5" max="5" width="9" style="69"/>
  </cols>
  <sheetData>
    <row r="1" spans="1:7" ht="22.5">
      <c r="A1" s="259" t="s">
        <v>129</v>
      </c>
      <c r="B1" s="260"/>
      <c r="C1" s="260"/>
      <c r="D1" s="260"/>
    </row>
    <row r="2" spans="1:7" ht="14.25">
      <c r="A2" s="266" t="s">
        <v>30</v>
      </c>
      <c r="B2" s="270"/>
      <c r="C2" s="270"/>
      <c r="D2" s="270"/>
    </row>
    <row r="3" spans="1:7" ht="14.25">
      <c r="A3" s="263" t="s">
        <v>2</v>
      </c>
      <c r="B3" s="82" t="s">
        <v>130</v>
      </c>
      <c r="C3" s="82" t="s">
        <v>131</v>
      </c>
      <c r="D3" s="142" t="s">
        <v>132</v>
      </c>
    </row>
    <row r="4" spans="1:7" ht="14.25">
      <c r="A4" s="263"/>
      <c r="B4" s="82"/>
      <c r="C4" s="82"/>
      <c r="D4" s="142" t="s">
        <v>131</v>
      </c>
    </row>
    <row r="5" spans="1:7" ht="14.25">
      <c r="A5" s="264"/>
      <c r="B5" s="84" t="s">
        <v>133</v>
      </c>
      <c r="C5" s="84" t="s">
        <v>134</v>
      </c>
      <c r="D5" s="143" t="s">
        <v>134</v>
      </c>
    </row>
    <row r="6" spans="1:7">
      <c r="A6" s="144" t="s">
        <v>135</v>
      </c>
      <c r="B6" s="145">
        <v>3272.5169972803001</v>
      </c>
      <c r="C6" s="146">
        <v>261.19417118730001</v>
      </c>
      <c r="D6" s="147">
        <v>165.7358407175</v>
      </c>
      <c r="G6" s="69"/>
    </row>
    <row r="7" spans="1:7" ht="14.25">
      <c r="A7" s="148" t="s">
        <v>136</v>
      </c>
      <c r="B7" s="248">
        <v>1253.0341058335998</v>
      </c>
      <c r="C7" s="248">
        <v>91.648251049099997</v>
      </c>
      <c r="D7" s="249">
        <v>70.873067426899993</v>
      </c>
      <c r="F7" s="69"/>
      <c r="G7" s="69"/>
    </row>
    <row r="8" spans="1:7">
      <c r="A8" s="149" t="s">
        <v>137</v>
      </c>
      <c r="B8" s="146">
        <v>421.8848291539</v>
      </c>
      <c r="C8" s="146">
        <v>36.278827426200003</v>
      </c>
      <c r="D8" s="147">
        <v>-28.948316614300001</v>
      </c>
      <c r="G8" s="69"/>
    </row>
    <row r="9" spans="1:7">
      <c r="A9" s="148" t="s">
        <v>138</v>
      </c>
      <c r="B9" s="146">
        <v>2444.3229353256002</v>
      </c>
      <c r="C9" s="146">
        <v>202.66032094720001</v>
      </c>
      <c r="D9" s="147">
        <v>183.367478979</v>
      </c>
      <c r="G9" s="69"/>
    </row>
    <row r="10" spans="1:7">
      <c r="A10" s="149" t="s">
        <v>139</v>
      </c>
      <c r="B10" s="146">
        <v>401.59391409170001</v>
      </c>
      <c r="C10" s="146">
        <v>20.063166273099998</v>
      </c>
      <c r="D10" s="147">
        <v>11.1420832833</v>
      </c>
      <c r="G10" s="69"/>
    </row>
    <row r="11" spans="1:7">
      <c r="A11" s="148" t="s">
        <v>140</v>
      </c>
      <c r="B11" s="146">
        <v>1870.6961519787999</v>
      </c>
      <c r="C11" s="146">
        <v>236.8350167591</v>
      </c>
      <c r="D11" s="147">
        <v>118.6837355131</v>
      </c>
      <c r="G11" s="69"/>
    </row>
    <row r="12" spans="1:7">
      <c r="A12" s="148" t="s">
        <v>136</v>
      </c>
      <c r="B12" s="100">
        <v>631.26543813140006</v>
      </c>
      <c r="C12" s="250">
        <v>77.826551693400006</v>
      </c>
      <c r="D12" s="250">
        <v>26.450614483300001</v>
      </c>
      <c r="G12" s="69"/>
    </row>
    <row r="13" spans="1:7">
      <c r="A13" s="148" t="s">
        <v>141</v>
      </c>
      <c r="B13" s="146">
        <v>875.03246726299994</v>
      </c>
      <c r="C13" s="147">
        <v>81.475451049</v>
      </c>
      <c r="D13" s="147">
        <v>56.680530510099999</v>
      </c>
      <c r="G13" s="69"/>
    </row>
    <row r="14" spans="1:7">
      <c r="A14" s="148" t="s">
        <v>142</v>
      </c>
      <c r="B14" s="100">
        <v>526.02259543080004</v>
      </c>
      <c r="C14" s="151">
        <v>74.664779858200006</v>
      </c>
      <c r="D14" s="152">
        <v>45.4448758467</v>
      </c>
      <c r="G14" s="153"/>
    </row>
    <row r="15" spans="1:7">
      <c r="A15" s="148" t="s">
        <v>143</v>
      </c>
      <c r="B15" s="100">
        <v>349.00987183220002</v>
      </c>
      <c r="C15" s="153">
        <v>6.8106711907999999</v>
      </c>
      <c r="D15" s="154">
        <v>11.2356546634</v>
      </c>
      <c r="G15" s="153"/>
    </row>
    <row r="16" spans="1:7">
      <c r="A16" s="148" t="s">
        <v>144</v>
      </c>
      <c r="B16" s="146">
        <v>995.65245739240004</v>
      </c>
      <c r="C16" s="147">
        <v>155.36087923389999</v>
      </c>
      <c r="D16" s="147">
        <v>62.0035999356</v>
      </c>
      <c r="G16" s="69"/>
    </row>
    <row r="17" spans="5:7">
      <c r="E17" s="153"/>
      <c r="F17" s="150"/>
      <c r="G17" s="153"/>
    </row>
    <row r="18" spans="5:7">
      <c r="E18" s="153"/>
      <c r="F18" s="150"/>
      <c r="G18" s="153"/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28" sqref="E28"/>
    </sheetView>
  </sheetViews>
  <sheetFormatPr defaultColWidth="9" defaultRowHeight="13.5"/>
  <cols>
    <col min="1" max="1" width="18.625" customWidth="1"/>
    <col min="2" max="2" width="15.5" customWidth="1"/>
    <col min="3" max="3" width="12" customWidth="1"/>
    <col min="4" max="4" width="11.5" customWidth="1"/>
  </cols>
  <sheetData>
    <row r="1" spans="1:4" ht="22.5">
      <c r="A1" s="251" t="s">
        <v>145</v>
      </c>
      <c r="B1" s="267"/>
      <c r="C1" s="267"/>
      <c r="D1" s="267"/>
    </row>
    <row r="2" spans="1:4">
      <c r="A2" s="254" t="s">
        <v>146</v>
      </c>
      <c r="B2" s="271"/>
      <c r="C2" s="271"/>
      <c r="D2" s="271"/>
    </row>
    <row r="3" spans="1:4">
      <c r="A3" s="272"/>
      <c r="B3" s="119" t="s">
        <v>3</v>
      </c>
      <c r="C3" s="119" t="s">
        <v>4</v>
      </c>
      <c r="D3" s="94" t="s">
        <v>147</v>
      </c>
    </row>
    <row r="4" spans="1:4">
      <c r="A4" s="272"/>
      <c r="B4" s="119"/>
      <c r="C4" s="119" t="s">
        <v>5</v>
      </c>
      <c r="D4" s="94"/>
    </row>
    <row r="5" spans="1:4">
      <c r="A5" s="273"/>
      <c r="B5" s="112" t="s">
        <v>6</v>
      </c>
      <c r="C5" s="112" t="s">
        <v>7</v>
      </c>
      <c r="D5" s="120" t="s">
        <v>148</v>
      </c>
    </row>
    <row r="6" spans="1:4" ht="14.25">
      <c r="A6" s="137" t="s">
        <v>149</v>
      </c>
      <c r="B6" s="138">
        <v>10081365</v>
      </c>
      <c r="C6" s="139">
        <v>1.6</v>
      </c>
      <c r="D6" s="138"/>
    </row>
    <row r="7" spans="1:4" ht="14.25">
      <c r="A7" s="121" t="s">
        <v>150</v>
      </c>
      <c r="B7" s="140">
        <v>750613</v>
      </c>
      <c r="C7" s="141">
        <v>0.8</v>
      </c>
      <c r="D7" s="140">
        <f>RANK(C7,$C$7:$C$18,0)</f>
        <v>11</v>
      </c>
    </row>
    <row r="8" spans="1:4" ht="14.25">
      <c r="A8" s="121" t="s">
        <v>151</v>
      </c>
      <c r="B8" s="140">
        <v>818342</v>
      </c>
      <c r="C8" s="141">
        <v>2.7</v>
      </c>
      <c r="D8" s="140">
        <f t="shared" ref="D8:D18" si="0">RANK(C8,$C$7:$C$18,0)</f>
        <v>1</v>
      </c>
    </row>
    <row r="9" spans="1:4" ht="14.25">
      <c r="A9" s="121" t="s">
        <v>152</v>
      </c>
      <c r="B9" s="140">
        <v>221685</v>
      </c>
      <c r="C9" s="141">
        <v>2.2000000000000002</v>
      </c>
      <c r="D9" s="140">
        <f t="shared" si="0"/>
        <v>2</v>
      </c>
    </row>
    <row r="10" spans="1:4" ht="14.25">
      <c r="A10" s="121" t="s">
        <v>153</v>
      </c>
      <c r="B10" s="140">
        <v>2843298</v>
      </c>
      <c r="C10" s="141">
        <v>2.1</v>
      </c>
      <c r="D10" s="140">
        <f t="shared" si="0"/>
        <v>3</v>
      </c>
    </row>
    <row r="11" spans="1:4" ht="14.25">
      <c r="A11" s="121" t="s">
        <v>154</v>
      </c>
      <c r="B11" s="140">
        <v>744708</v>
      </c>
      <c r="C11" s="141">
        <v>2.1</v>
      </c>
      <c r="D11" s="140">
        <f t="shared" si="0"/>
        <v>3</v>
      </c>
    </row>
    <row r="12" spans="1:4" ht="14.25">
      <c r="A12" s="121" t="s">
        <v>155</v>
      </c>
      <c r="B12" s="140">
        <v>794137</v>
      </c>
      <c r="C12" s="141">
        <v>1.7</v>
      </c>
      <c r="D12" s="140">
        <f t="shared" si="0"/>
        <v>7</v>
      </c>
    </row>
    <row r="13" spans="1:4" ht="14.25">
      <c r="A13" s="121" t="s">
        <v>156</v>
      </c>
      <c r="B13" s="140">
        <v>1040331</v>
      </c>
      <c r="C13" s="141">
        <v>1.9</v>
      </c>
      <c r="D13" s="140">
        <f t="shared" si="0"/>
        <v>5</v>
      </c>
    </row>
    <row r="14" spans="1:4" ht="14.25">
      <c r="A14" s="121" t="s">
        <v>157</v>
      </c>
      <c r="B14" s="140">
        <v>836845</v>
      </c>
      <c r="C14" s="141">
        <v>1.7</v>
      </c>
      <c r="D14" s="140">
        <f t="shared" si="0"/>
        <v>7</v>
      </c>
    </row>
    <row r="15" spans="1:4" ht="14.25">
      <c r="A15" s="121" t="s">
        <v>158</v>
      </c>
      <c r="B15" s="140">
        <v>450354</v>
      </c>
      <c r="C15" s="141">
        <v>0.8</v>
      </c>
      <c r="D15" s="140">
        <f t="shared" si="0"/>
        <v>11</v>
      </c>
    </row>
    <row r="16" spans="1:4" ht="14.25">
      <c r="A16" s="121" t="s">
        <v>159</v>
      </c>
      <c r="B16" s="140">
        <v>530128</v>
      </c>
      <c r="C16" s="141">
        <v>1.2</v>
      </c>
      <c r="D16" s="140">
        <f t="shared" si="0"/>
        <v>10</v>
      </c>
    </row>
    <row r="17" spans="1:4" ht="14.25">
      <c r="A17" s="121" t="s">
        <v>160</v>
      </c>
      <c r="B17" s="140">
        <v>250251</v>
      </c>
      <c r="C17" s="141">
        <v>1.5</v>
      </c>
      <c r="D17" s="140">
        <f t="shared" si="0"/>
        <v>9</v>
      </c>
    </row>
    <row r="18" spans="1:4" ht="14.25">
      <c r="A18" s="121" t="s">
        <v>161</v>
      </c>
      <c r="B18" s="140">
        <v>800986</v>
      </c>
      <c r="C18" s="141">
        <v>1.8</v>
      </c>
      <c r="D18" s="140">
        <f t="shared" si="0"/>
        <v>6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17" sqref="G17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251" t="s">
        <v>162</v>
      </c>
      <c r="B1" s="252"/>
      <c r="C1" s="252"/>
      <c r="D1" s="252"/>
    </row>
    <row r="2" spans="1:4">
      <c r="A2" s="254" t="s">
        <v>163</v>
      </c>
      <c r="B2" s="274"/>
      <c r="C2" s="274"/>
      <c r="D2" s="274"/>
    </row>
    <row r="3" spans="1:4">
      <c r="A3" s="275"/>
      <c r="B3" s="127" t="s">
        <v>164</v>
      </c>
      <c r="C3" s="127" t="s">
        <v>165</v>
      </c>
      <c r="D3" s="132" t="s">
        <v>166</v>
      </c>
    </row>
    <row r="4" spans="1:4">
      <c r="A4" s="275"/>
      <c r="B4" s="127"/>
      <c r="C4" s="127"/>
      <c r="D4" s="132"/>
    </row>
    <row r="5" spans="1:4" ht="15.75">
      <c r="A5" s="275"/>
      <c r="B5" s="127" t="s">
        <v>167</v>
      </c>
      <c r="C5" s="127" t="s">
        <v>167</v>
      </c>
      <c r="D5" s="133" t="s">
        <v>168</v>
      </c>
    </row>
    <row r="6" spans="1:4" ht="24" customHeight="1">
      <c r="A6" s="134" t="s">
        <v>149</v>
      </c>
      <c r="B6" s="135">
        <v>431209.7</v>
      </c>
      <c r="C6" s="135">
        <v>340505</v>
      </c>
      <c r="D6" s="136">
        <v>4.40173589584625</v>
      </c>
    </row>
    <row r="7" spans="1:4" ht="24" customHeight="1">
      <c r="A7" s="134" t="s">
        <v>150</v>
      </c>
      <c r="B7" s="135">
        <v>67483.600000000006</v>
      </c>
      <c r="C7" s="135">
        <v>54601.599999999999</v>
      </c>
      <c r="D7" s="136">
        <v>20.689655172413801</v>
      </c>
    </row>
    <row r="8" spans="1:4" ht="24" customHeight="1">
      <c r="A8" s="134" t="s">
        <v>151</v>
      </c>
      <c r="B8" s="135">
        <v>18060</v>
      </c>
      <c r="C8" s="135">
        <v>11740</v>
      </c>
      <c r="D8" s="136">
        <v>8.1632653061224492</v>
      </c>
    </row>
    <row r="9" spans="1:4" ht="24" customHeight="1">
      <c r="A9" s="134" t="s">
        <v>152</v>
      </c>
      <c r="B9" s="135">
        <v>5532.8</v>
      </c>
      <c r="C9" s="135">
        <v>2639.3</v>
      </c>
      <c r="D9" s="136">
        <v>12</v>
      </c>
    </row>
    <row r="10" spans="1:4" ht="24" customHeight="1">
      <c r="A10" s="134" t="s">
        <v>153</v>
      </c>
      <c r="B10" s="135">
        <v>133513.9</v>
      </c>
      <c r="C10" s="135">
        <v>112549.5</v>
      </c>
      <c r="D10" s="136">
        <v>0.35587188612099602</v>
      </c>
    </row>
    <row r="11" spans="1:4" ht="24" customHeight="1">
      <c r="A11" s="134" t="s">
        <v>169</v>
      </c>
      <c r="B11" s="135">
        <v>46626.3</v>
      </c>
      <c r="C11" s="135">
        <v>37000.400000000001</v>
      </c>
      <c r="D11" s="136">
        <v>3.8461538461538498</v>
      </c>
    </row>
    <row r="12" spans="1:4" ht="24" customHeight="1">
      <c r="A12" s="134" t="s">
        <v>170</v>
      </c>
      <c r="B12" s="135">
        <v>31124.6</v>
      </c>
      <c r="C12" s="135">
        <v>24914.6</v>
      </c>
      <c r="D12" s="136">
        <v>4.6511627906976702</v>
      </c>
    </row>
    <row r="13" spans="1:4" ht="24" customHeight="1">
      <c r="A13" s="134" t="s">
        <v>171</v>
      </c>
      <c r="B13" s="135">
        <v>40910.699999999997</v>
      </c>
      <c r="C13" s="135">
        <v>30881.200000000001</v>
      </c>
      <c r="D13" s="136">
        <v>0.61728395061728403</v>
      </c>
    </row>
    <row r="14" spans="1:4" ht="24" customHeight="1">
      <c r="A14" s="134" t="s">
        <v>172</v>
      </c>
      <c r="B14" s="135">
        <v>33981.800000000003</v>
      </c>
      <c r="C14" s="135">
        <v>26124</v>
      </c>
      <c r="D14" s="136"/>
    </row>
    <row r="15" spans="1:4" ht="24" customHeight="1">
      <c r="A15" s="134" t="s">
        <v>173</v>
      </c>
      <c r="B15" s="135">
        <v>14838.6</v>
      </c>
      <c r="C15" s="135">
        <v>11607.3</v>
      </c>
      <c r="D15" s="136">
        <v>1.5384615384615401</v>
      </c>
    </row>
    <row r="16" spans="1:4" ht="24" customHeight="1">
      <c r="A16" s="134" t="s">
        <v>174</v>
      </c>
      <c r="B16" s="135">
        <v>20393.2</v>
      </c>
      <c r="C16" s="135">
        <v>14637.2</v>
      </c>
      <c r="D16" s="136">
        <v>9.4117647058823497</v>
      </c>
    </row>
    <row r="17" spans="1:4" ht="24" customHeight="1">
      <c r="A17" s="134" t="s">
        <v>175</v>
      </c>
      <c r="B17" s="135">
        <v>6449.1</v>
      </c>
      <c r="C17" s="135">
        <v>5667.9</v>
      </c>
      <c r="D17" s="136">
        <v>3.7037037037037002</v>
      </c>
    </row>
    <row r="18" spans="1:4" ht="24" customHeight="1">
      <c r="A18" s="134" t="s">
        <v>176</v>
      </c>
      <c r="B18" s="135">
        <v>12295.1</v>
      </c>
      <c r="C18" s="135">
        <v>8142</v>
      </c>
      <c r="D18" s="136">
        <v>4.8192771084337398</v>
      </c>
    </row>
  </sheetData>
  <mergeCells count="3">
    <mergeCell ref="A1:D1"/>
    <mergeCell ref="A2:D2"/>
    <mergeCell ref="A3:A5"/>
  </mergeCells>
  <phoneticPr fontId="4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2016-11-14T01:53:00Z</cp:lastPrinted>
  <dcterms:created xsi:type="dcterms:W3CDTF">2016-11-14T01:52:00Z</dcterms:created>
  <dcterms:modified xsi:type="dcterms:W3CDTF">2020-07-28T00:58:29Z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