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320" firstSheet="6" activeTab="7"/>
  </bookViews>
  <sheets>
    <sheet name="部门收支总表" sheetId="1" r:id="rId1"/>
    <sheet name="部门收入表" sheetId="2" r:id="rId2"/>
    <sheet name="部门支出表" sheetId="3" r:id="rId3"/>
    <sheet name="财政拨款收支总表." sheetId="5" r:id="rId4"/>
    <sheet name="一般公共预算财政拨款支出表" sheetId="4" r:id="rId5"/>
    <sheet name="一般公共预算财政拨款基本支出表" sheetId="6" r:id="rId6"/>
    <sheet name="一般公共预算财政拨款“三公”经费支出表" sheetId="9" r:id="rId7"/>
    <sheet name="政府性基金预算财政拨款收支表" sheetId="8" r:id="rId8"/>
  </sheets>
  <calcPr calcId="144525"/>
</workbook>
</file>

<file path=xl/sharedStrings.xml><?xml version="1.0" encoding="utf-8"?>
<sst xmlns="http://schemas.openxmlformats.org/spreadsheetml/2006/main" count="182">
  <si>
    <t>部门收支总表</t>
  </si>
  <si>
    <r>
      <t xml:space="preserve">部门：邵阳市博物馆       </t>
    </r>
    <r>
      <rPr>
        <sz val="10.5"/>
        <color rgb="FF000000"/>
        <rFont val="Times New Roman"/>
        <charset val="134"/>
      </rPr>
      <t xml:space="preserve">                                      2019</t>
    </r>
    <r>
      <rPr>
        <sz val="10.5"/>
        <color rgb="FF000000"/>
        <rFont val="宋体"/>
        <charset val="134"/>
      </rPr>
      <t>年度</t>
    </r>
    <r>
      <rPr>
        <sz val="10.5"/>
        <color rgb="FF000000"/>
        <rFont val="仿宋_GB2312"/>
        <charset val="134"/>
      </rPr>
      <t xml:space="preserve">   </t>
    </r>
    <r>
      <rPr>
        <sz val="10.5"/>
        <color rgb="FF000000"/>
        <rFont val="Times New Roman"/>
        <charset val="134"/>
      </rPr>
      <t xml:space="preserve">                                                               </t>
    </r>
    <r>
      <rPr>
        <sz val="10.5"/>
        <color rgb="FF000000"/>
        <rFont val="仿宋_GB2312"/>
        <charset val="134"/>
      </rPr>
      <t>公开</t>
    </r>
    <r>
      <rPr>
        <sz val="10.5"/>
        <color rgb="FF000000"/>
        <rFont val="Times New Roman"/>
        <charset val="134"/>
      </rPr>
      <t>01</t>
    </r>
    <r>
      <rPr>
        <sz val="10.5"/>
        <color rgb="FF000000"/>
        <rFont val="仿宋_GB2312"/>
        <charset val="134"/>
      </rPr>
      <t>表</t>
    </r>
  </si>
  <si>
    <t>单位：万元</t>
  </si>
  <si>
    <t>收入</t>
  </si>
  <si>
    <t>支出</t>
  </si>
  <si>
    <r>
      <t>项</t>
    </r>
    <r>
      <rPr>
        <b/>
        <sz val="10.5"/>
        <color theme="1"/>
        <rFont val="Times New Roman"/>
        <charset val="134"/>
      </rPr>
      <t xml:space="preserve">    </t>
    </r>
    <r>
      <rPr>
        <b/>
        <sz val="10.5"/>
        <color theme="1"/>
        <rFont val="仿宋_GB2312"/>
        <charset val="134"/>
      </rPr>
      <t>目</t>
    </r>
  </si>
  <si>
    <t>行次</t>
  </si>
  <si>
    <t>决算数</t>
  </si>
  <si>
    <r>
      <t>栏</t>
    </r>
    <r>
      <rPr>
        <b/>
        <sz val="10.5"/>
        <color theme="1"/>
        <rFont val="Times New Roman"/>
        <charset val="134"/>
      </rPr>
      <t xml:space="preserve">    </t>
    </r>
    <r>
      <rPr>
        <b/>
        <sz val="10.5"/>
        <color theme="1"/>
        <rFont val="仿宋_GB2312"/>
        <charset val="134"/>
      </rPr>
      <t>次</t>
    </r>
  </si>
  <si>
    <t>一、一般公共预算财政拨款收入</t>
  </si>
  <si>
    <t>一、一般公共服务支出</t>
  </si>
  <si>
    <t>二、政府性基金预算财政拨款收入</t>
  </si>
  <si>
    <t>二、外交支出</t>
  </si>
  <si>
    <t>三、上级补助收入</t>
  </si>
  <si>
    <t>三、国防支出</t>
  </si>
  <si>
    <t>四、事业收入</t>
  </si>
  <si>
    <t>四、公共安全支出</t>
  </si>
  <si>
    <t>五、经营收入</t>
  </si>
  <si>
    <t>五、教育支出</t>
  </si>
  <si>
    <t>六、附属单位上缴收入</t>
  </si>
  <si>
    <t>六、科学技术支出</t>
  </si>
  <si>
    <t>七、其他收入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</si>
  <si>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</si>
  <si>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</si>
  <si>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</si>
  <si>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</si>
  <si>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</si>
  <si>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</si>
  <si>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</si>
  <si>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</si>
  <si>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</si>
  <si>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</si>
  <si>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十七、自然资源海洋气象等支出</t>
  </si>
  <si>
    <t>十八、住房保障支出</t>
  </si>
  <si>
    <t>本年收入合计</t>
  </si>
  <si>
    <t>本年支出合计</t>
  </si>
  <si>
    <r>
      <rPr>
        <sz val="10.5"/>
        <color theme="1"/>
        <rFont val="Times New Roman"/>
        <charset val="134"/>
      </rPr>
      <t xml:space="preserve">         </t>
    </r>
    <r>
      <rPr>
        <sz val="10.5"/>
        <color theme="1"/>
        <rFont val="仿宋_GB2312"/>
        <charset val="134"/>
      </rPr>
      <t>用事业基金弥补收支差额</t>
    </r>
  </si>
  <si>
    <r>
      <rPr>
        <sz val="10.5"/>
        <color theme="1"/>
        <rFont val="Times New Roman"/>
        <charset val="134"/>
      </rPr>
      <t xml:space="preserve">                </t>
    </r>
    <r>
      <rPr>
        <sz val="10.5"/>
        <color theme="1"/>
        <rFont val="仿宋_GB2312"/>
        <charset val="134"/>
      </rPr>
      <t>结余分配</t>
    </r>
  </si>
  <si>
    <r>
      <rPr>
        <sz val="10.5"/>
        <color theme="1"/>
        <rFont val="Times New Roman"/>
        <charset val="134"/>
      </rPr>
      <t xml:space="preserve">         </t>
    </r>
    <r>
      <rPr>
        <sz val="10.5"/>
        <color theme="1"/>
        <rFont val="仿宋_GB2312"/>
        <charset val="134"/>
      </rPr>
      <t>年初结转和结余</t>
    </r>
  </si>
  <si>
    <r>
      <rPr>
        <sz val="10.5"/>
        <color theme="1"/>
        <rFont val="Times New Roman"/>
        <charset val="134"/>
      </rPr>
      <t xml:space="preserve">                </t>
    </r>
    <r>
      <rPr>
        <sz val="10.5"/>
        <color theme="1"/>
        <rFont val="仿宋_GB2312"/>
        <charset val="134"/>
      </rPr>
      <t>年末结转和结余</t>
    </r>
  </si>
  <si>
    <t>总计</t>
  </si>
  <si>
    <t>注：本表反映部门本年度的总收支和年末结转结余情况。</t>
  </si>
  <si>
    <t>部门收入表</t>
  </si>
  <si>
    <r>
      <t xml:space="preserve">部门：邵阳市博物馆       </t>
    </r>
    <r>
      <rPr>
        <sz val="10.5"/>
        <color rgb="FF000000"/>
        <rFont val="Times New Roman"/>
        <charset val="134"/>
      </rPr>
      <t xml:space="preserve">                                    2019</t>
    </r>
    <r>
      <rPr>
        <sz val="10.5"/>
        <color rgb="FF000000"/>
        <rFont val="宋体"/>
        <charset val="134"/>
      </rPr>
      <t>年度</t>
    </r>
    <r>
      <rPr>
        <sz val="10.5"/>
        <color rgb="FF000000"/>
        <rFont val="Times New Roman"/>
        <charset val="134"/>
      </rPr>
      <t xml:space="preserve">                                                                       </t>
    </r>
    <r>
      <rPr>
        <sz val="10.5"/>
        <color rgb="FF000000"/>
        <rFont val="仿宋_GB2312"/>
        <charset val="134"/>
      </rPr>
      <t>公开</t>
    </r>
    <r>
      <rPr>
        <sz val="10.5"/>
        <color rgb="FF000000"/>
        <rFont val="Times New Roman"/>
        <charset val="134"/>
      </rPr>
      <t>02</t>
    </r>
    <r>
      <rPr>
        <sz val="10.5"/>
        <color rgb="FF000000"/>
        <rFont val="仿宋_GB2312"/>
        <charset val="134"/>
      </rPr>
      <t>表</t>
    </r>
  </si>
  <si>
    <t>财政拨款收入</t>
  </si>
  <si>
    <t>上级补助收入</t>
  </si>
  <si>
    <t>事业收入</t>
  </si>
  <si>
    <t>经营收入</t>
  </si>
  <si>
    <t>附属单位上缴收入</t>
  </si>
  <si>
    <t>其他收入</t>
  </si>
  <si>
    <t>功能分类科目编码</t>
  </si>
  <si>
    <t>科目名称</t>
  </si>
  <si>
    <t>栏次</t>
  </si>
  <si>
    <t>合计</t>
  </si>
  <si>
    <t>博物馆</t>
  </si>
  <si>
    <t>机关事业单位基本养老保险缴费支出</t>
  </si>
  <si>
    <t>财政对失业保险基金的补助</t>
  </si>
  <si>
    <t>财政对工伤保险基金的补助</t>
  </si>
  <si>
    <t>财政对生育保险基金的补助</t>
  </si>
  <si>
    <t>行政单位医疗</t>
  </si>
  <si>
    <t>住房公积金</t>
  </si>
  <si>
    <t>注：本表反映部门本年度取得的各项收入情况。</t>
  </si>
  <si>
    <t>部门支出表</t>
  </si>
  <si>
    <r>
      <t xml:space="preserve">部门：邵阳市博物馆       </t>
    </r>
    <r>
      <rPr>
        <sz val="10"/>
        <color rgb="FF000000"/>
        <rFont val="Times New Roman"/>
        <charset val="134"/>
      </rPr>
      <t xml:space="preserve">                         2019</t>
    </r>
    <r>
      <rPr>
        <sz val="10"/>
        <color rgb="FF000000"/>
        <rFont val="宋体"/>
        <charset val="134"/>
      </rPr>
      <t>年度</t>
    </r>
    <r>
      <rPr>
        <sz val="10"/>
        <color rgb="FF000000"/>
        <rFont val="Times New Roman"/>
        <charset val="134"/>
      </rPr>
      <t xml:space="preserve">                                                            </t>
    </r>
    <r>
      <rPr>
        <sz val="10"/>
        <color rgb="FF000000"/>
        <rFont val="仿宋_GB2312"/>
        <charset val="134"/>
      </rPr>
      <t>公开</t>
    </r>
    <r>
      <rPr>
        <sz val="10"/>
        <color rgb="FF000000"/>
        <rFont val="Times New Roman"/>
        <charset val="134"/>
      </rPr>
      <t>03</t>
    </r>
    <r>
      <rPr>
        <sz val="10"/>
        <color rgb="FF000000"/>
        <rFont val="仿宋_GB2312"/>
        <charset val="134"/>
      </rPr>
      <t>表</t>
    </r>
  </si>
  <si>
    <t>基本支出</t>
  </si>
  <si>
    <t>项目支出</t>
  </si>
  <si>
    <t>上缴上级支出</t>
  </si>
  <si>
    <t>经营支出</t>
  </si>
  <si>
    <t>对附属单位补助支出</t>
  </si>
  <si>
    <t>注：本表反映部门本年度各项支出情况。</t>
  </si>
  <si>
    <t>财政拨款收支总表</t>
  </si>
  <si>
    <r>
      <t xml:space="preserve">部门：邵阳市博物馆       </t>
    </r>
    <r>
      <rPr>
        <sz val="10.5"/>
        <color rgb="FF000000"/>
        <rFont val="Times New Roman"/>
        <charset val="134"/>
      </rPr>
      <t xml:space="preserve">                                                              2019</t>
    </r>
    <r>
      <rPr>
        <sz val="10.5"/>
        <color rgb="FF000000"/>
        <rFont val="宋体"/>
        <charset val="134"/>
      </rPr>
      <t>年度</t>
    </r>
    <r>
      <rPr>
        <sz val="10.5"/>
        <color rgb="FF000000"/>
        <rFont val="Times New Roman"/>
        <charset val="134"/>
      </rPr>
      <t xml:space="preserve">                                                                                         </t>
    </r>
    <r>
      <rPr>
        <sz val="10.5"/>
        <color rgb="FF000000"/>
        <rFont val="宋体"/>
        <charset val="134"/>
      </rPr>
      <t>公开</t>
    </r>
    <r>
      <rPr>
        <sz val="10.5"/>
        <color rgb="FF000000"/>
        <rFont val="Times New Roman"/>
        <charset val="134"/>
      </rPr>
      <t>04</t>
    </r>
    <r>
      <rPr>
        <sz val="10.5"/>
        <color rgb="FF000000"/>
        <rFont val="宋体"/>
        <charset val="134"/>
      </rPr>
      <t>表</t>
    </r>
  </si>
  <si>
    <r>
      <rPr>
        <b/>
        <sz val="10.5"/>
        <color theme="1"/>
        <rFont val="仿宋_GB2312"/>
        <charset val="134"/>
      </rPr>
      <t>项</t>
    </r>
    <r>
      <rPr>
        <b/>
        <sz val="10.5"/>
        <color theme="1"/>
        <rFont val="Times New Roman"/>
        <charset val="134"/>
      </rPr>
      <t xml:space="preserve">    </t>
    </r>
    <r>
      <rPr>
        <b/>
        <sz val="10.5"/>
        <color theme="1"/>
        <rFont val="仿宋_GB2312"/>
        <charset val="134"/>
      </rPr>
      <t>目</t>
    </r>
  </si>
  <si>
    <t>金额</t>
  </si>
  <si>
    <t>一般公共预算财政拨款</t>
  </si>
  <si>
    <t>政府性基金预算财政拨款</t>
  </si>
  <si>
    <r>
      <rPr>
        <sz val="10.5"/>
        <color theme="1"/>
        <rFont val="仿宋_GB2312"/>
        <charset val="134"/>
      </rPr>
      <t>栏</t>
    </r>
    <r>
      <rPr>
        <sz val="10.5"/>
        <color theme="1"/>
        <rFont val="Times New Roman"/>
        <charset val="134"/>
      </rPr>
      <t xml:space="preserve">    </t>
    </r>
    <r>
      <rPr>
        <sz val="10.5"/>
        <color theme="1"/>
        <rFont val="仿宋_GB2312"/>
        <charset val="134"/>
      </rPr>
      <t>次</t>
    </r>
  </si>
  <si>
    <t>一、一般公共预算财政拨款</t>
  </si>
  <si>
    <t>二、政府性基金预算财政拨款</t>
  </si>
  <si>
    <t>一般公共预算财政拨款支出表</t>
  </si>
  <si>
    <r>
      <t xml:space="preserve">部门：邵阳市博物馆   </t>
    </r>
    <r>
      <rPr>
        <sz val="10.5"/>
        <color rgb="FF000000"/>
        <rFont val="Times New Roman"/>
        <charset val="134"/>
      </rPr>
      <t xml:space="preserve">                           2019</t>
    </r>
    <r>
      <rPr>
        <sz val="10.5"/>
        <color rgb="FF000000"/>
        <rFont val="宋体"/>
        <charset val="134"/>
      </rPr>
      <t>年度</t>
    </r>
    <r>
      <rPr>
        <sz val="10.5"/>
        <color rgb="FF000000"/>
        <rFont val="Times New Roman"/>
        <charset val="134"/>
      </rPr>
      <t xml:space="preserve">                                       </t>
    </r>
    <r>
      <rPr>
        <sz val="10.5"/>
        <color rgb="FF000000"/>
        <rFont val="仿宋_GB2312"/>
        <charset val="134"/>
      </rPr>
      <t>公开</t>
    </r>
    <r>
      <rPr>
        <sz val="10.5"/>
        <color rgb="FF000000"/>
        <rFont val="Times New Roman"/>
        <charset val="134"/>
      </rPr>
      <t>05</t>
    </r>
    <r>
      <rPr>
        <sz val="10.5"/>
        <color rgb="FF000000"/>
        <rFont val="仿宋_GB2312"/>
        <charset val="134"/>
      </rPr>
      <t>表</t>
    </r>
  </si>
  <si>
    <r>
      <rPr>
        <sz val="10.5"/>
        <color rgb="FF000000"/>
        <rFont val="Times New Roman"/>
        <charset val="134"/>
      </rPr>
      <t xml:space="preserve">    </t>
    </r>
    <r>
      <rPr>
        <sz val="10.5"/>
        <color rgb="FF000000"/>
        <rFont val="宋体"/>
        <charset val="134"/>
      </rPr>
      <t>单位：万元</t>
    </r>
    <r>
      <rPr>
        <sz val="10.5"/>
        <color rgb="FF000000"/>
        <rFont val="Times New Roman"/>
        <charset val="134"/>
      </rPr>
      <t xml:space="preserve">                                                                                                                              </t>
    </r>
  </si>
  <si>
    <r>
      <rPr>
        <b/>
        <sz val="10.5"/>
        <color theme="1"/>
        <rFont val="仿宋_GB2312"/>
        <charset val="134"/>
      </rPr>
      <t>项</t>
    </r>
    <r>
      <rPr>
        <b/>
        <sz val="10.5"/>
        <color theme="1"/>
        <rFont val="Times New Roman"/>
        <charset val="134"/>
      </rPr>
      <t xml:space="preserve"> </t>
    </r>
    <r>
      <rPr>
        <b/>
        <sz val="10.5"/>
        <color rgb="FF000000"/>
        <rFont val="Times New Roman"/>
        <charset val="134"/>
      </rPr>
      <t xml:space="preserve">   </t>
    </r>
    <r>
      <rPr>
        <b/>
        <sz val="10.5"/>
        <color theme="1"/>
        <rFont val="仿宋_GB2312"/>
        <charset val="134"/>
      </rPr>
      <t>目</t>
    </r>
  </si>
  <si>
    <t>本年支出</t>
  </si>
  <si>
    <t>小计</t>
  </si>
  <si>
    <t>注：本表反映部门本年度一般公共预算财政拨款支出情况。</t>
  </si>
  <si>
    <t>一般公共预算财政拨款基本支出表</t>
  </si>
  <si>
    <t>部门：邵阳市博物馆                               2019年度                                       公开06表</t>
  </si>
  <si>
    <t>经济分类科目编码</t>
  </si>
  <si>
    <t>预算数</t>
  </si>
  <si>
    <t>工资福利支出</t>
  </si>
  <si>
    <t>商品和服务支出</t>
  </si>
  <si>
    <t>债务利息及费用支出</t>
  </si>
  <si>
    <r>
      <rPr>
        <sz val="9"/>
        <color rgb="FF000000"/>
        <rFont val="Times New Roman"/>
        <charset val="134"/>
      </rPr>
      <t xml:space="preserve">  </t>
    </r>
    <r>
      <rPr>
        <sz val="9"/>
        <color rgb="FF000000"/>
        <rFont val="仿宋_GB2312"/>
        <charset val="134"/>
      </rPr>
      <t>基本工资</t>
    </r>
  </si>
  <si>
    <r>
      <rPr>
        <sz val="9"/>
        <color rgb="FF000000"/>
        <rFont val="Times New Roman"/>
        <charset val="134"/>
      </rPr>
      <t xml:space="preserve">  </t>
    </r>
    <r>
      <rPr>
        <sz val="9"/>
        <color rgb="FF000000"/>
        <rFont val="仿宋_GB2312"/>
        <charset val="134"/>
      </rPr>
      <t>办公费</t>
    </r>
  </si>
  <si>
    <r>
      <rPr>
        <sz val="9"/>
        <color rgb="FF000000"/>
        <rFont val="Times New Roman"/>
        <charset val="134"/>
      </rPr>
      <t xml:space="preserve">  </t>
    </r>
    <r>
      <rPr>
        <sz val="9"/>
        <color rgb="FF000000"/>
        <rFont val="仿宋_GB2312"/>
        <charset val="134"/>
      </rPr>
      <t>国内债务付息</t>
    </r>
  </si>
  <si>
    <r>
      <rPr>
        <sz val="9"/>
        <color rgb="FF000000"/>
        <rFont val="Times New Roman"/>
        <charset val="134"/>
      </rPr>
      <t xml:space="preserve">  </t>
    </r>
    <r>
      <rPr>
        <sz val="9"/>
        <color rgb="FF000000"/>
        <rFont val="仿宋_GB2312"/>
        <charset val="134"/>
      </rPr>
      <t>津贴补贴</t>
    </r>
  </si>
  <si>
    <r>
      <rPr>
        <sz val="9"/>
        <color rgb="FF000000"/>
        <rFont val="Times New Roman"/>
        <charset val="134"/>
      </rPr>
      <t xml:space="preserve">  </t>
    </r>
    <r>
      <rPr>
        <sz val="9"/>
        <color rgb="FF000000"/>
        <rFont val="仿宋_GB2312"/>
        <charset val="134"/>
      </rPr>
      <t>印刷费</t>
    </r>
  </si>
  <si>
    <r>
      <rPr>
        <sz val="9"/>
        <color rgb="FF000000"/>
        <rFont val="Times New Roman"/>
        <charset val="134"/>
      </rPr>
      <t xml:space="preserve">  </t>
    </r>
    <r>
      <rPr>
        <sz val="9"/>
        <color rgb="FF000000"/>
        <rFont val="仿宋_GB2312"/>
        <charset val="134"/>
      </rPr>
      <t>国外债务付息</t>
    </r>
  </si>
  <si>
    <r>
      <rPr>
        <sz val="9"/>
        <color rgb="FF000000"/>
        <rFont val="Times New Roman"/>
        <charset val="134"/>
      </rPr>
      <t xml:space="preserve">  </t>
    </r>
    <r>
      <rPr>
        <sz val="9"/>
        <color rgb="FF000000"/>
        <rFont val="仿宋_GB2312"/>
        <charset val="134"/>
      </rPr>
      <t>奖金</t>
    </r>
  </si>
  <si>
    <r>
      <rPr>
        <sz val="9"/>
        <color rgb="FF000000"/>
        <rFont val="Times New Roman"/>
        <charset val="134"/>
      </rPr>
      <t xml:space="preserve">  </t>
    </r>
    <r>
      <rPr>
        <sz val="9"/>
        <color rgb="FF000000"/>
        <rFont val="仿宋_GB2312"/>
        <charset val="134"/>
      </rPr>
      <t>咨询费</t>
    </r>
  </si>
  <si>
    <t>资本性支出</t>
  </si>
  <si>
    <r>
      <rPr>
        <sz val="9"/>
        <color rgb="FF000000"/>
        <rFont val="Times New Roman"/>
        <charset val="134"/>
      </rPr>
      <t xml:space="preserve">  </t>
    </r>
    <r>
      <rPr>
        <sz val="9"/>
        <color rgb="FF000000"/>
        <rFont val="仿宋_GB2312"/>
        <charset val="134"/>
      </rPr>
      <t>伙食补助费</t>
    </r>
  </si>
  <si>
    <r>
      <rPr>
        <sz val="9"/>
        <color rgb="FF000000"/>
        <rFont val="Times New Roman"/>
        <charset val="134"/>
      </rPr>
      <t xml:space="preserve">  </t>
    </r>
    <r>
      <rPr>
        <sz val="9"/>
        <color rgb="FF000000"/>
        <rFont val="仿宋_GB2312"/>
        <charset val="134"/>
      </rPr>
      <t>手续费</t>
    </r>
  </si>
  <si>
    <r>
      <rPr>
        <sz val="9"/>
        <color rgb="FF000000"/>
        <rFont val="Times New Roman"/>
        <charset val="134"/>
      </rPr>
      <t xml:space="preserve">  </t>
    </r>
    <r>
      <rPr>
        <sz val="9"/>
        <color rgb="FF000000"/>
        <rFont val="仿宋_GB2312"/>
        <charset val="134"/>
      </rPr>
      <t>房屋建筑物购建</t>
    </r>
  </si>
  <si>
    <r>
      <rPr>
        <sz val="9"/>
        <color rgb="FF000000"/>
        <rFont val="Times New Roman"/>
        <charset val="134"/>
      </rPr>
      <t xml:space="preserve">  </t>
    </r>
    <r>
      <rPr>
        <sz val="9"/>
        <color rgb="FF000000"/>
        <rFont val="仿宋_GB2312"/>
        <charset val="134"/>
      </rPr>
      <t>绩效工资</t>
    </r>
  </si>
  <si>
    <r>
      <rPr>
        <sz val="9"/>
        <color rgb="FF000000"/>
        <rFont val="Times New Roman"/>
        <charset val="134"/>
      </rPr>
      <t xml:space="preserve">  </t>
    </r>
    <r>
      <rPr>
        <sz val="9"/>
        <color rgb="FF000000"/>
        <rFont val="仿宋_GB2312"/>
        <charset val="134"/>
      </rPr>
      <t>水费</t>
    </r>
  </si>
  <si>
    <r>
      <rPr>
        <sz val="9"/>
        <color rgb="FF000000"/>
        <rFont val="Times New Roman"/>
        <charset val="134"/>
      </rPr>
      <t xml:space="preserve">  </t>
    </r>
    <r>
      <rPr>
        <sz val="9"/>
        <color rgb="FF000000"/>
        <rFont val="仿宋_GB2312"/>
        <charset val="134"/>
      </rPr>
      <t>办公设备购置</t>
    </r>
  </si>
  <si>
    <r>
      <rPr>
        <sz val="9"/>
        <color rgb="FF000000"/>
        <rFont val="Times New Roman"/>
        <charset val="134"/>
      </rPr>
      <t xml:space="preserve">  </t>
    </r>
    <r>
      <rPr>
        <sz val="9"/>
        <color rgb="FF000000"/>
        <rFont val="仿宋_GB2312"/>
        <charset val="134"/>
      </rPr>
      <t>机关事业单位基本养老保险费</t>
    </r>
  </si>
  <si>
    <r>
      <rPr>
        <sz val="9"/>
        <color rgb="FF000000"/>
        <rFont val="Times New Roman"/>
        <charset val="134"/>
      </rPr>
      <t xml:space="preserve">  </t>
    </r>
    <r>
      <rPr>
        <sz val="9"/>
        <color rgb="FF000000"/>
        <rFont val="仿宋_GB2312"/>
        <charset val="134"/>
      </rPr>
      <t>电费</t>
    </r>
  </si>
  <si>
    <r>
      <rPr>
        <sz val="9"/>
        <color rgb="FF000000"/>
        <rFont val="Times New Roman"/>
        <charset val="134"/>
      </rPr>
      <t xml:space="preserve">  </t>
    </r>
    <r>
      <rPr>
        <sz val="9"/>
        <color rgb="FF000000"/>
        <rFont val="仿宋_GB2312"/>
        <charset val="134"/>
      </rPr>
      <t>专用设备购置</t>
    </r>
  </si>
  <si>
    <r>
      <rPr>
        <sz val="9"/>
        <color rgb="FF000000"/>
        <rFont val="Times New Roman"/>
        <charset val="134"/>
      </rPr>
      <t xml:space="preserve">  </t>
    </r>
    <r>
      <rPr>
        <sz val="9"/>
        <color rgb="FF000000"/>
        <rFont val="仿宋_GB2312"/>
        <charset val="134"/>
      </rPr>
      <t>职业年金缴费</t>
    </r>
  </si>
  <si>
    <r>
      <rPr>
        <sz val="9"/>
        <color rgb="FF000000"/>
        <rFont val="Times New Roman"/>
        <charset val="134"/>
      </rPr>
      <t xml:space="preserve">  </t>
    </r>
    <r>
      <rPr>
        <sz val="9"/>
        <color rgb="FF000000"/>
        <rFont val="仿宋_GB2312"/>
        <charset val="134"/>
      </rPr>
      <t>邮电费</t>
    </r>
  </si>
  <si>
    <r>
      <rPr>
        <sz val="9"/>
        <color rgb="FF000000"/>
        <rFont val="Times New Roman"/>
        <charset val="134"/>
      </rPr>
      <t xml:space="preserve">  </t>
    </r>
    <r>
      <rPr>
        <sz val="9"/>
        <color rgb="FF000000"/>
        <rFont val="仿宋_GB2312"/>
        <charset val="134"/>
      </rPr>
      <t>基础设施建设</t>
    </r>
  </si>
  <si>
    <r>
      <rPr>
        <sz val="9"/>
        <color rgb="FF000000"/>
        <rFont val="Times New Roman"/>
        <charset val="134"/>
      </rPr>
      <t xml:space="preserve">  </t>
    </r>
    <r>
      <rPr>
        <sz val="9"/>
        <color rgb="FF000000"/>
        <rFont val="仿宋_GB2312"/>
        <charset val="134"/>
      </rPr>
      <t>职工基本医疗保险缴费</t>
    </r>
  </si>
  <si>
    <r>
      <rPr>
        <sz val="9"/>
        <color rgb="FF000000"/>
        <rFont val="Times New Roman"/>
        <charset val="134"/>
      </rPr>
      <t xml:space="preserve">  </t>
    </r>
    <r>
      <rPr>
        <sz val="9"/>
        <color rgb="FF000000"/>
        <rFont val="仿宋_GB2312"/>
        <charset val="134"/>
      </rPr>
      <t>取暖费</t>
    </r>
  </si>
  <si>
    <r>
      <rPr>
        <sz val="9"/>
        <color rgb="FF000000"/>
        <rFont val="Times New Roman"/>
        <charset val="134"/>
      </rPr>
      <t xml:space="preserve">  </t>
    </r>
    <r>
      <rPr>
        <sz val="9"/>
        <color rgb="FF000000"/>
        <rFont val="仿宋_GB2312"/>
        <charset val="134"/>
      </rPr>
      <t>大型修缮</t>
    </r>
  </si>
  <si>
    <r>
      <rPr>
        <sz val="9"/>
        <color rgb="FF000000"/>
        <rFont val="Times New Roman"/>
        <charset val="134"/>
      </rPr>
      <t xml:space="preserve">  </t>
    </r>
    <r>
      <rPr>
        <sz val="9"/>
        <color rgb="FF000000"/>
        <rFont val="仿宋_GB2312"/>
        <charset val="134"/>
      </rPr>
      <t>公务员医疗补助缴费</t>
    </r>
  </si>
  <si>
    <r>
      <rPr>
        <sz val="9"/>
        <color rgb="FF000000"/>
        <rFont val="Times New Roman"/>
        <charset val="134"/>
      </rPr>
      <t xml:space="preserve">  </t>
    </r>
    <r>
      <rPr>
        <sz val="9"/>
        <color rgb="FF000000"/>
        <rFont val="仿宋_GB2312"/>
        <charset val="134"/>
      </rPr>
      <t>物业管理费</t>
    </r>
  </si>
  <si>
    <r>
      <rPr>
        <sz val="9"/>
        <color rgb="FF000000"/>
        <rFont val="Times New Roman"/>
        <charset val="134"/>
      </rPr>
      <t xml:space="preserve">  </t>
    </r>
    <r>
      <rPr>
        <sz val="9"/>
        <color rgb="FF000000"/>
        <rFont val="仿宋_GB2312"/>
        <charset val="134"/>
      </rPr>
      <t>信息网络及软件购置更新</t>
    </r>
  </si>
  <si>
    <r>
      <rPr>
        <sz val="9"/>
        <color rgb="FF000000"/>
        <rFont val="Times New Roman"/>
        <charset val="134"/>
      </rPr>
      <t xml:space="preserve">  </t>
    </r>
    <r>
      <rPr>
        <sz val="9"/>
        <color rgb="FF000000"/>
        <rFont val="仿宋_GB2312"/>
        <charset val="134"/>
      </rPr>
      <t>其他社会保障缴费</t>
    </r>
  </si>
  <si>
    <r>
      <rPr>
        <sz val="9"/>
        <color rgb="FF000000"/>
        <rFont val="Times New Roman"/>
        <charset val="134"/>
      </rPr>
      <t xml:space="preserve">  </t>
    </r>
    <r>
      <rPr>
        <sz val="9"/>
        <color rgb="FF000000"/>
        <rFont val="仿宋_GB2312"/>
        <charset val="134"/>
      </rPr>
      <t>差旅费</t>
    </r>
  </si>
  <si>
    <r>
      <rPr>
        <sz val="9"/>
        <color rgb="FF000000"/>
        <rFont val="Times New Roman"/>
        <charset val="134"/>
      </rPr>
      <t xml:space="preserve">  </t>
    </r>
    <r>
      <rPr>
        <sz val="9"/>
        <color rgb="FF000000"/>
        <rFont val="仿宋_GB2312"/>
        <charset val="134"/>
      </rPr>
      <t>物资储备</t>
    </r>
  </si>
  <si>
    <r>
      <rPr>
        <sz val="9"/>
        <color rgb="FF000000"/>
        <rFont val="Times New Roman"/>
        <charset val="134"/>
      </rPr>
      <t xml:space="preserve">  </t>
    </r>
    <r>
      <rPr>
        <sz val="9"/>
        <color rgb="FF000000"/>
        <rFont val="仿宋_GB2312"/>
        <charset val="134"/>
      </rPr>
      <t>住房公积金</t>
    </r>
  </si>
  <si>
    <r>
      <rPr>
        <sz val="9"/>
        <color rgb="FF000000"/>
        <rFont val="Times New Roman"/>
        <charset val="134"/>
      </rPr>
      <t xml:space="preserve">  </t>
    </r>
    <r>
      <rPr>
        <sz val="9"/>
        <color rgb="FF000000"/>
        <rFont val="仿宋_GB2312"/>
        <charset val="134"/>
      </rPr>
      <t>因公出国（境）费用</t>
    </r>
  </si>
  <si>
    <r>
      <rPr>
        <sz val="9"/>
        <color rgb="FF000000"/>
        <rFont val="Times New Roman"/>
        <charset val="134"/>
      </rPr>
      <t xml:space="preserve">  </t>
    </r>
    <r>
      <rPr>
        <sz val="9"/>
        <color rgb="FF000000"/>
        <rFont val="仿宋_GB2312"/>
        <charset val="134"/>
      </rPr>
      <t>土地补偿</t>
    </r>
  </si>
  <si>
    <r>
      <rPr>
        <sz val="9"/>
        <color rgb="FF000000"/>
        <rFont val="Times New Roman"/>
        <charset val="134"/>
      </rPr>
      <t xml:space="preserve">  </t>
    </r>
    <r>
      <rPr>
        <sz val="9"/>
        <color rgb="FF000000"/>
        <rFont val="仿宋_GB2312"/>
        <charset val="134"/>
      </rPr>
      <t>医疗费</t>
    </r>
  </si>
  <si>
    <r>
      <rPr>
        <sz val="9"/>
        <color rgb="FF000000"/>
        <rFont val="Times New Roman"/>
        <charset val="134"/>
      </rPr>
      <t xml:space="preserve">  </t>
    </r>
    <r>
      <rPr>
        <sz val="9"/>
        <color rgb="FF000000"/>
        <rFont val="仿宋_GB2312"/>
        <charset val="134"/>
      </rPr>
      <t>维修（护）费</t>
    </r>
  </si>
  <si>
    <r>
      <rPr>
        <sz val="9"/>
        <color rgb="FF000000"/>
        <rFont val="Times New Roman"/>
        <charset val="134"/>
      </rPr>
      <t xml:space="preserve">  </t>
    </r>
    <r>
      <rPr>
        <sz val="9"/>
        <color rgb="FF000000"/>
        <rFont val="仿宋_GB2312"/>
        <charset val="134"/>
      </rPr>
      <t>安置补助</t>
    </r>
  </si>
  <si>
    <r>
      <rPr>
        <sz val="9"/>
        <color rgb="FF000000"/>
        <rFont val="Times New Roman"/>
        <charset val="134"/>
      </rPr>
      <t xml:space="preserve">  </t>
    </r>
    <r>
      <rPr>
        <sz val="9"/>
        <color rgb="FF000000"/>
        <rFont val="仿宋_GB2312"/>
        <charset val="134"/>
      </rPr>
      <t>其他工资福利支出</t>
    </r>
  </si>
  <si>
    <r>
      <rPr>
        <sz val="9"/>
        <color rgb="FF000000"/>
        <rFont val="Times New Roman"/>
        <charset val="134"/>
      </rPr>
      <t xml:space="preserve">  </t>
    </r>
    <r>
      <rPr>
        <sz val="9"/>
        <color rgb="FF000000"/>
        <rFont val="仿宋_GB2312"/>
        <charset val="134"/>
      </rPr>
      <t>租赁费</t>
    </r>
  </si>
  <si>
    <r>
      <rPr>
        <sz val="9"/>
        <color rgb="FF000000"/>
        <rFont val="Times New Roman"/>
        <charset val="134"/>
      </rPr>
      <t xml:space="preserve">  </t>
    </r>
    <r>
      <rPr>
        <sz val="9"/>
        <color rgb="FF000000"/>
        <rFont val="仿宋_GB2312"/>
        <charset val="134"/>
      </rPr>
      <t>地上附着物和青苗补偿</t>
    </r>
  </si>
  <si>
    <t>对个人和家庭的补助</t>
  </si>
  <si>
    <r>
      <rPr>
        <sz val="9"/>
        <color rgb="FF000000"/>
        <rFont val="Times New Roman"/>
        <charset val="134"/>
      </rPr>
      <t xml:space="preserve">  </t>
    </r>
    <r>
      <rPr>
        <sz val="9"/>
        <color rgb="FF000000"/>
        <rFont val="仿宋_GB2312"/>
        <charset val="134"/>
      </rPr>
      <t>会议费</t>
    </r>
  </si>
  <si>
    <r>
      <rPr>
        <sz val="9"/>
        <color rgb="FF000000"/>
        <rFont val="Times New Roman"/>
        <charset val="134"/>
      </rPr>
      <t xml:space="preserve">  </t>
    </r>
    <r>
      <rPr>
        <sz val="9"/>
        <color rgb="FF000000"/>
        <rFont val="仿宋_GB2312"/>
        <charset val="134"/>
      </rPr>
      <t>拆迁补偿</t>
    </r>
  </si>
  <si>
    <r>
      <rPr>
        <sz val="9"/>
        <color rgb="FF000000"/>
        <rFont val="Times New Roman"/>
        <charset val="134"/>
      </rPr>
      <t xml:space="preserve">  </t>
    </r>
    <r>
      <rPr>
        <sz val="9"/>
        <color rgb="FF000000"/>
        <rFont val="仿宋_GB2312"/>
        <charset val="134"/>
      </rPr>
      <t>离休费</t>
    </r>
  </si>
  <si>
    <r>
      <rPr>
        <sz val="9"/>
        <color rgb="FF000000"/>
        <rFont val="Times New Roman"/>
        <charset val="134"/>
      </rPr>
      <t xml:space="preserve">  </t>
    </r>
    <r>
      <rPr>
        <sz val="9"/>
        <color rgb="FF000000"/>
        <rFont val="仿宋_GB2312"/>
        <charset val="134"/>
      </rPr>
      <t>培训费</t>
    </r>
  </si>
  <si>
    <r>
      <rPr>
        <sz val="9"/>
        <color rgb="FF000000"/>
        <rFont val="Times New Roman"/>
        <charset val="134"/>
      </rPr>
      <t xml:space="preserve">  </t>
    </r>
    <r>
      <rPr>
        <sz val="9"/>
        <color rgb="FF000000"/>
        <rFont val="仿宋_GB2312"/>
        <charset val="134"/>
      </rPr>
      <t>公务用车购置</t>
    </r>
  </si>
  <si>
    <r>
      <rPr>
        <sz val="9"/>
        <color rgb="FF000000"/>
        <rFont val="Times New Roman"/>
        <charset val="134"/>
      </rPr>
      <t xml:space="preserve">  </t>
    </r>
    <r>
      <rPr>
        <sz val="9"/>
        <color rgb="FF000000"/>
        <rFont val="仿宋_GB2312"/>
        <charset val="134"/>
      </rPr>
      <t>退休费</t>
    </r>
  </si>
  <si>
    <r>
      <rPr>
        <sz val="9"/>
        <color rgb="FF000000"/>
        <rFont val="Times New Roman"/>
        <charset val="134"/>
      </rPr>
      <t xml:space="preserve">  </t>
    </r>
    <r>
      <rPr>
        <sz val="9"/>
        <color rgb="FF000000"/>
        <rFont val="仿宋_GB2312"/>
        <charset val="134"/>
      </rPr>
      <t>公务接待费</t>
    </r>
  </si>
  <si>
    <r>
      <rPr>
        <sz val="9"/>
        <color rgb="FF000000"/>
        <rFont val="Times New Roman"/>
        <charset val="134"/>
      </rPr>
      <t xml:space="preserve">  </t>
    </r>
    <r>
      <rPr>
        <sz val="9"/>
        <color rgb="FF000000"/>
        <rFont val="仿宋_GB2312"/>
        <charset val="134"/>
      </rPr>
      <t>其他交通工具购置</t>
    </r>
  </si>
  <si>
    <r>
      <rPr>
        <sz val="9"/>
        <color rgb="FF000000"/>
        <rFont val="Times New Roman"/>
        <charset val="134"/>
      </rPr>
      <t xml:space="preserve">  </t>
    </r>
    <r>
      <rPr>
        <sz val="9"/>
        <color rgb="FF000000"/>
        <rFont val="仿宋_GB2312"/>
        <charset val="134"/>
      </rPr>
      <t>退职（役）费</t>
    </r>
  </si>
  <si>
    <r>
      <rPr>
        <sz val="9"/>
        <color rgb="FF000000"/>
        <rFont val="Times New Roman"/>
        <charset val="134"/>
      </rPr>
      <t xml:space="preserve">  </t>
    </r>
    <r>
      <rPr>
        <sz val="9"/>
        <color rgb="FF000000"/>
        <rFont val="仿宋_GB2312"/>
        <charset val="134"/>
      </rPr>
      <t>专用材料费</t>
    </r>
  </si>
  <si>
    <r>
      <rPr>
        <sz val="9"/>
        <color rgb="FF000000"/>
        <rFont val="Times New Roman"/>
        <charset val="134"/>
      </rPr>
      <t xml:space="preserve">  </t>
    </r>
    <r>
      <rPr>
        <sz val="9"/>
        <color rgb="FF000000"/>
        <rFont val="仿宋_GB2312"/>
        <charset val="134"/>
      </rPr>
      <t>文物和陈列品购置</t>
    </r>
  </si>
  <si>
    <r>
      <rPr>
        <sz val="9"/>
        <color rgb="FF000000"/>
        <rFont val="Times New Roman"/>
        <charset val="134"/>
      </rPr>
      <t xml:space="preserve">  </t>
    </r>
    <r>
      <rPr>
        <sz val="9"/>
        <color rgb="FF000000"/>
        <rFont val="仿宋_GB2312"/>
        <charset val="134"/>
      </rPr>
      <t>抚恤金</t>
    </r>
  </si>
  <si>
    <r>
      <rPr>
        <sz val="9"/>
        <color rgb="FF000000"/>
        <rFont val="Times New Roman"/>
        <charset val="134"/>
      </rPr>
      <t xml:space="preserve">  </t>
    </r>
    <r>
      <rPr>
        <sz val="9"/>
        <color rgb="FF000000"/>
        <rFont val="仿宋_GB2312"/>
        <charset val="134"/>
      </rPr>
      <t>被装购置费</t>
    </r>
  </si>
  <si>
    <r>
      <rPr>
        <sz val="9"/>
        <color rgb="FF000000"/>
        <rFont val="Times New Roman"/>
        <charset val="134"/>
      </rPr>
      <t xml:space="preserve">  </t>
    </r>
    <r>
      <rPr>
        <sz val="9"/>
        <color rgb="FF000000"/>
        <rFont val="仿宋_GB2312"/>
        <charset val="134"/>
      </rPr>
      <t>无形资产购置</t>
    </r>
  </si>
  <si>
    <r>
      <rPr>
        <sz val="9"/>
        <color rgb="FF000000"/>
        <rFont val="Times New Roman"/>
        <charset val="134"/>
      </rPr>
      <t xml:space="preserve">  </t>
    </r>
    <r>
      <rPr>
        <sz val="9"/>
        <color rgb="FF000000"/>
        <rFont val="仿宋_GB2312"/>
        <charset val="134"/>
      </rPr>
      <t>生活补助</t>
    </r>
  </si>
  <si>
    <r>
      <rPr>
        <sz val="9"/>
        <color rgb="FF000000"/>
        <rFont val="Times New Roman"/>
        <charset val="134"/>
      </rPr>
      <t xml:space="preserve">  </t>
    </r>
    <r>
      <rPr>
        <sz val="9"/>
        <color rgb="FF000000"/>
        <rFont val="仿宋_GB2312"/>
        <charset val="134"/>
      </rPr>
      <t>专用燃料费</t>
    </r>
  </si>
  <si>
    <r>
      <rPr>
        <sz val="9"/>
        <color rgb="FF000000"/>
        <rFont val="Times New Roman"/>
        <charset val="134"/>
      </rPr>
      <t xml:space="preserve">  </t>
    </r>
    <r>
      <rPr>
        <sz val="9"/>
        <color rgb="FF000000"/>
        <rFont val="仿宋_GB2312"/>
        <charset val="134"/>
      </rPr>
      <t>其他资本性支出</t>
    </r>
  </si>
  <si>
    <r>
      <rPr>
        <sz val="9"/>
        <color rgb="FF000000"/>
        <rFont val="Times New Roman"/>
        <charset val="134"/>
      </rPr>
      <t xml:space="preserve">  </t>
    </r>
    <r>
      <rPr>
        <sz val="9"/>
        <color rgb="FF000000"/>
        <rFont val="仿宋_GB2312"/>
        <charset val="134"/>
      </rPr>
      <t>救济费</t>
    </r>
  </si>
  <si>
    <r>
      <rPr>
        <sz val="9"/>
        <color rgb="FF000000"/>
        <rFont val="Times New Roman"/>
        <charset val="134"/>
      </rPr>
      <t xml:space="preserve">  </t>
    </r>
    <r>
      <rPr>
        <sz val="9"/>
        <color rgb="FF000000"/>
        <rFont val="仿宋_GB2312"/>
        <charset val="134"/>
      </rPr>
      <t>劳务费</t>
    </r>
  </si>
  <si>
    <t>其他支出</t>
  </si>
  <si>
    <r>
      <rPr>
        <sz val="9"/>
        <color rgb="FF000000"/>
        <rFont val="Times New Roman"/>
        <charset val="134"/>
      </rPr>
      <t xml:space="preserve">  </t>
    </r>
    <r>
      <rPr>
        <sz val="9"/>
        <color rgb="FF000000"/>
        <rFont val="仿宋_GB2312"/>
        <charset val="134"/>
      </rPr>
      <t>医疗费补助</t>
    </r>
  </si>
  <si>
    <r>
      <rPr>
        <sz val="9"/>
        <color rgb="FF000000"/>
        <rFont val="Times New Roman"/>
        <charset val="134"/>
      </rPr>
      <t xml:space="preserve">  </t>
    </r>
    <r>
      <rPr>
        <sz val="9"/>
        <color rgb="FF000000"/>
        <rFont val="仿宋_GB2312"/>
        <charset val="134"/>
      </rPr>
      <t>委托业务费</t>
    </r>
  </si>
  <si>
    <r>
      <rPr>
        <sz val="9"/>
        <color rgb="FF000000"/>
        <rFont val="Times New Roman"/>
        <charset val="134"/>
      </rPr>
      <t xml:space="preserve">  </t>
    </r>
    <r>
      <rPr>
        <sz val="9"/>
        <color rgb="FF000000"/>
        <rFont val="仿宋_GB2312"/>
        <charset val="134"/>
      </rPr>
      <t>赠与</t>
    </r>
  </si>
  <si>
    <r>
      <rPr>
        <sz val="9"/>
        <color rgb="FF000000"/>
        <rFont val="Times New Roman"/>
        <charset val="134"/>
      </rPr>
      <t xml:space="preserve">  </t>
    </r>
    <r>
      <rPr>
        <sz val="9"/>
        <color rgb="FF000000"/>
        <rFont val="仿宋_GB2312"/>
        <charset val="134"/>
      </rPr>
      <t>助学金</t>
    </r>
  </si>
  <si>
    <r>
      <rPr>
        <sz val="9"/>
        <color rgb="FF000000"/>
        <rFont val="Times New Roman"/>
        <charset val="134"/>
      </rPr>
      <t xml:space="preserve">  </t>
    </r>
    <r>
      <rPr>
        <sz val="9"/>
        <color rgb="FF000000"/>
        <rFont val="仿宋_GB2312"/>
        <charset val="134"/>
      </rPr>
      <t>工会经费</t>
    </r>
  </si>
  <si>
    <r>
      <rPr>
        <sz val="9"/>
        <color rgb="FF000000"/>
        <rFont val="Times New Roman"/>
        <charset val="134"/>
      </rPr>
      <t xml:space="preserve">  </t>
    </r>
    <r>
      <rPr>
        <sz val="9"/>
        <color rgb="FF000000"/>
        <rFont val="仿宋_GB2312"/>
        <charset val="134"/>
      </rPr>
      <t>国家赔偿费用支出</t>
    </r>
  </si>
  <si>
    <t>其他对个人和家庭的补助</t>
  </si>
  <si>
    <t>福利费</t>
  </si>
  <si>
    <t>其他商品和服务</t>
  </si>
  <si>
    <t>人员经费合计</t>
  </si>
  <si>
    <t>公用经费合计</t>
  </si>
  <si>
    <t>一般公共预算财政拨款“三公”经费支出表</t>
  </si>
  <si>
    <t>部门：邵阳市博物馆                           2019年度                                公开07表</t>
  </si>
  <si>
    <t>因公出国（境）费</t>
  </si>
  <si>
    <t>公务用车购置及运行费</t>
  </si>
  <si>
    <t>公务</t>
  </si>
  <si>
    <t>公务用车</t>
  </si>
  <si>
    <t>接待费</t>
  </si>
  <si>
    <t>购置费</t>
  </si>
  <si>
    <t>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</si>
  <si>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</si>
  <si>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政府性基金预算财政拨款收支表</t>
  </si>
  <si>
    <r>
      <t>部门：邵阳市</t>
    </r>
    <r>
      <rPr>
        <sz val="10.5"/>
        <color rgb="FF000000"/>
        <rFont val="宋体"/>
        <charset val="134"/>
      </rPr>
      <t>博物馆</t>
    </r>
    <r>
      <rPr>
        <sz val="10.5"/>
        <color rgb="FF000000"/>
        <rFont val="Times New Roman"/>
        <charset val="134"/>
      </rPr>
      <t xml:space="preserve">                                      2019</t>
    </r>
    <r>
      <rPr>
        <sz val="10.5"/>
        <color rgb="FF000000"/>
        <rFont val="宋体"/>
        <charset val="134"/>
      </rPr>
      <t>年度</t>
    </r>
    <r>
      <rPr>
        <sz val="10.5"/>
        <color rgb="FF000000"/>
        <rFont val="仿宋_GB2312"/>
        <charset val="134"/>
      </rPr>
      <t xml:space="preserve"> </t>
    </r>
    <r>
      <rPr>
        <sz val="10.5"/>
        <color rgb="FF000000"/>
        <rFont val="Times New Roman"/>
        <charset val="134"/>
      </rPr>
      <t xml:space="preserve">                                           </t>
    </r>
    <r>
      <rPr>
        <sz val="10.5"/>
        <color rgb="FF000000"/>
        <rFont val="仿宋_GB2312"/>
        <charset val="134"/>
      </rPr>
      <t>公开</t>
    </r>
    <r>
      <rPr>
        <sz val="10.5"/>
        <color rgb="FF000000"/>
        <rFont val="Times New Roman"/>
        <charset val="134"/>
      </rPr>
      <t>08</t>
    </r>
    <r>
      <rPr>
        <sz val="10.5"/>
        <color rgb="FF000000"/>
        <rFont val="仿宋_GB2312"/>
        <charset val="134"/>
      </rPr>
      <t>表</t>
    </r>
  </si>
  <si>
    <t>年初结转和结余</t>
  </si>
  <si>
    <t>本年收入</t>
  </si>
  <si>
    <t>年末结转和结余</t>
  </si>
  <si>
    <r>
      <rPr>
        <b/>
        <sz val="10.5"/>
        <color theme="1"/>
        <rFont val="仿宋_GB2312"/>
        <charset val="134"/>
      </rPr>
      <t>基本支出</t>
    </r>
    <r>
      <rPr>
        <b/>
        <sz val="10.5"/>
        <color theme="1"/>
        <rFont val="Times New Roman"/>
        <charset val="134"/>
      </rPr>
      <t xml:space="preserve">  </t>
    </r>
  </si>
  <si>
    <t>注：本表反映部门本年度政府性基金预算财政拨款收入、支出及结转和结余情况</t>
  </si>
  <si>
    <r>
      <rPr>
        <sz val="10.5"/>
        <color theme="1"/>
        <rFont val="Times New Roman"/>
        <charset val="134"/>
      </rPr>
      <t>(</t>
    </r>
    <r>
      <rPr>
        <sz val="10.5"/>
        <color theme="1"/>
        <rFont val="仿宋_GB2312"/>
        <charset val="134"/>
      </rPr>
      <t>若本单位无政府性基金收支</t>
    </r>
    <r>
      <rPr>
        <sz val="10.5"/>
        <color theme="1"/>
        <rFont val="Times New Roman"/>
        <charset val="134"/>
      </rPr>
      <t>,</t>
    </r>
    <r>
      <rPr>
        <sz val="10.5"/>
        <color theme="1"/>
        <rFont val="仿宋_GB2312"/>
        <charset val="134"/>
      </rPr>
      <t>请说明：本单位没有政府性基金收入，也没有使用政府性基金安排的支出，故本表无数据</t>
    </r>
    <r>
      <rPr>
        <sz val="10.5"/>
        <color theme="1"/>
        <rFont val="Times New Roman"/>
        <charset val="134"/>
      </rPr>
      <t>)</t>
    </r>
    <r>
      <rPr>
        <sz val="10.5"/>
        <color theme="1"/>
        <rFont val="仿宋_GB2312"/>
        <charset val="134"/>
      </rPr>
      <t>。</t>
    </r>
  </si>
</sst>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 "/>
  </numFmts>
  <fonts count="48">
    <font>
      <sz val="11"/>
      <color theme="1"/>
      <name val="宋体"/>
      <charset val="134"/>
      <scheme val="minor"/>
    </font>
    <font>
      <sz val="18"/>
      <color theme="1"/>
      <name val="方正小标宋_GBK"/>
      <charset val="134"/>
    </font>
    <font>
      <sz val="10.5"/>
      <color rgb="FF000000"/>
      <name val="仿宋_GB2312"/>
      <charset val="134"/>
    </font>
    <font>
      <b/>
      <sz val="10.5"/>
      <color theme="1"/>
      <name val="仿宋_GB2312"/>
      <charset val="134"/>
    </font>
    <font>
      <sz val="10.5"/>
      <color theme="1"/>
      <name val="仿宋_GB2312"/>
      <charset val="134"/>
    </font>
    <font>
      <sz val="10.5"/>
      <color theme="1"/>
      <name val="Times New Roman"/>
      <charset val="134"/>
    </font>
    <font>
      <sz val="10.5"/>
      <color theme="1"/>
      <name val="Calibri"/>
      <charset val="134"/>
    </font>
    <font>
      <sz val="18"/>
      <color rgb="FF000000"/>
      <name val="方正小标宋_GBK"/>
      <charset val="134"/>
    </font>
    <font>
      <sz val="12"/>
      <color theme="1"/>
      <name val="楷体_GB2312"/>
      <charset val="134"/>
    </font>
    <font>
      <sz val="12"/>
      <color theme="1"/>
      <name val="宋体"/>
      <charset val="134"/>
    </font>
    <font>
      <sz val="14"/>
      <color rgb="FF000000"/>
      <name val="方正小标宋_GBK"/>
      <charset val="134"/>
    </font>
    <font>
      <b/>
      <sz val="10"/>
      <color rgb="FF000000"/>
      <name val="仿宋_GB2312"/>
      <charset val="134"/>
    </font>
    <font>
      <sz val="9"/>
      <color rgb="FF000000"/>
      <name val="Times New Roman"/>
      <charset val="134"/>
    </font>
    <font>
      <sz val="9"/>
      <color rgb="FF000000"/>
      <name val="仿宋_GB2312"/>
      <charset val="134"/>
    </font>
    <font>
      <sz val="9"/>
      <name val="宋体"/>
      <charset val="134"/>
    </font>
    <font>
      <sz val="9"/>
      <color theme="1"/>
      <name val="宋体"/>
      <charset val="134"/>
      <scheme val="minor"/>
    </font>
    <font>
      <sz val="9"/>
      <color rgb="FF000000"/>
      <name val="宋体"/>
      <charset val="134"/>
    </font>
    <font>
      <b/>
      <sz val="9"/>
      <color rgb="FF000000"/>
      <name val="宋体"/>
      <charset val="134"/>
    </font>
    <font>
      <sz val="10"/>
      <name val="宋体"/>
      <charset val="134"/>
    </font>
    <font>
      <sz val="10.5"/>
      <color rgb="FF000000"/>
      <name val="Times New Roman"/>
      <charset val="134"/>
    </font>
    <font>
      <sz val="10.5"/>
      <color rgb="FF000000"/>
      <name val="宋体"/>
      <charset val="134"/>
    </font>
    <font>
      <b/>
      <sz val="10"/>
      <name val="宋体"/>
      <charset val="134"/>
    </font>
    <font>
      <sz val="18"/>
      <color rgb="FF000000"/>
      <name val="Times New Roman"/>
      <charset val="134"/>
    </font>
    <font>
      <sz val="10"/>
      <color rgb="FF000000"/>
      <name val="仿宋_GB2312"/>
      <charset val="134"/>
    </font>
    <font>
      <b/>
      <sz val="10.5"/>
      <color theme="1"/>
      <name val="Times New Roman"/>
      <charset val="134"/>
    </font>
    <font>
      <i/>
      <sz val="11"/>
      <color rgb="FF7F7F7F"/>
      <name val="宋体"/>
      <charset val="0"/>
      <scheme val="minor"/>
    </font>
    <font>
      <u/>
      <sz val="11"/>
      <color rgb="FF0000FF"/>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sz val="12"/>
      <name val="宋体"/>
      <charset val="134"/>
    </font>
    <font>
      <b/>
      <sz val="11"/>
      <color theme="1"/>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5"/>
      <color rgb="FF000000"/>
      <name val="Times New Roman"/>
      <charset val="134"/>
    </font>
    <font>
      <sz val="10"/>
      <color rgb="FF000000"/>
      <name val="Times New Roman"/>
      <charset val="134"/>
    </font>
    <font>
      <sz val="10"/>
      <color rgb="FF000000"/>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8" fillId="5" borderId="0" applyNumberFormat="0" applyBorder="0" applyAlignment="0" applyProtection="0">
      <alignment vertical="center"/>
    </xf>
    <xf numFmtId="0" fontId="32"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0" borderId="0"/>
    <xf numFmtId="0" fontId="28" fillId="2"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29"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9" applyNumberFormat="0" applyFont="0" applyAlignment="0" applyProtection="0">
      <alignment vertical="center"/>
    </xf>
    <xf numFmtId="0" fontId="29" fillId="11"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0" borderId="10" applyNumberFormat="0" applyFill="0" applyAlignment="0" applyProtection="0">
      <alignment vertical="center"/>
    </xf>
    <xf numFmtId="0" fontId="29" fillId="15" borderId="0" applyNumberFormat="0" applyBorder="0" applyAlignment="0" applyProtection="0">
      <alignment vertical="center"/>
    </xf>
    <xf numFmtId="0" fontId="37" fillId="0" borderId="11" applyNumberFormat="0" applyFill="0" applyAlignment="0" applyProtection="0">
      <alignment vertical="center"/>
    </xf>
    <xf numFmtId="0" fontId="29" fillId="16" borderId="0" applyNumberFormat="0" applyBorder="0" applyAlignment="0" applyProtection="0">
      <alignment vertical="center"/>
    </xf>
    <xf numFmtId="0" fontId="41" fillId="18" borderId="12" applyNumberFormat="0" applyAlignment="0" applyProtection="0">
      <alignment vertical="center"/>
    </xf>
    <xf numFmtId="0" fontId="42" fillId="18" borderId="7" applyNumberFormat="0" applyAlignment="0" applyProtection="0">
      <alignment vertical="center"/>
    </xf>
    <xf numFmtId="0" fontId="30" fillId="4" borderId="6" applyNumberFormat="0" applyAlignment="0" applyProtection="0">
      <alignment vertical="center"/>
    </xf>
    <xf numFmtId="0" fontId="28" fillId="20" borderId="0" applyNumberFormat="0" applyBorder="0" applyAlignment="0" applyProtection="0">
      <alignment vertical="center"/>
    </xf>
    <xf numFmtId="0" fontId="29" fillId="3" borderId="0" applyNumberFormat="0" applyBorder="0" applyAlignment="0" applyProtection="0">
      <alignment vertical="center"/>
    </xf>
    <xf numFmtId="0" fontId="43" fillId="0" borderId="13" applyNumberFormat="0" applyFill="0" applyAlignment="0" applyProtection="0">
      <alignment vertical="center"/>
    </xf>
    <xf numFmtId="0" fontId="34" fillId="0" borderId="8" applyNumberFormat="0" applyFill="0" applyAlignment="0" applyProtection="0">
      <alignment vertical="center"/>
    </xf>
    <xf numFmtId="0" fontId="44" fillId="22" borderId="0" applyNumberFormat="0" applyBorder="0" applyAlignment="0" applyProtection="0">
      <alignment vertical="center"/>
    </xf>
    <xf numFmtId="0" fontId="36" fillId="13" borderId="0" applyNumberFormat="0" applyBorder="0" applyAlignment="0" applyProtection="0">
      <alignment vertical="center"/>
    </xf>
    <xf numFmtId="0" fontId="28" fillId="17" borderId="0" applyNumberFormat="0" applyBorder="0" applyAlignment="0" applyProtection="0">
      <alignment vertical="center"/>
    </xf>
    <xf numFmtId="0" fontId="29" fillId="24" borderId="0" applyNumberFormat="0" applyBorder="0" applyAlignment="0" applyProtection="0">
      <alignment vertical="center"/>
    </xf>
    <xf numFmtId="0" fontId="28" fillId="26" borderId="0" applyNumberFormat="0" applyBorder="0" applyAlignment="0" applyProtection="0">
      <alignment vertical="center"/>
    </xf>
    <xf numFmtId="0" fontId="28" fillId="14" borderId="0" applyNumberFormat="0" applyBorder="0" applyAlignment="0" applyProtection="0">
      <alignment vertical="center"/>
    </xf>
    <xf numFmtId="0" fontId="28" fillId="23" borderId="0" applyNumberFormat="0" applyBorder="0" applyAlignment="0" applyProtection="0">
      <alignment vertical="center"/>
    </xf>
    <xf numFmtId="0" fontId="28" fillId="21" borderId="0" applyNumberFormat="0" applyBorder="0" applyAlignment="0" applyProtection="0">
      <alignment vertical="center"/>
    </xf>
    <xf numFmtId="0" fontId="29" fillId="25" borderId="0" applyNumberFormat="0" applyBorder="0" applyAlignment="0" applyProtection="0">
      <alignment vertical="center"/>
    </xf>
    <xf numFmtId="0" fontId="29" fillId="27" borderId="0" applyNumberFormat="0" applyBorder="0" applyAlignment="0" applyProtection="0">
      <alignment vertical="center"/>
    </xf>
    <xf numFmtId="0" fontId="28" fillId="12" borderId="0" applyNumberFormat="0" applyBorder="0" applyAlignment="0" applyProtection="0">
      <alignment vertical="center"/>
    </xf>
    <xf numFmtId="0" fontId="28" fillId="29" borderId="0" applyNumberFormat="0" applyBorder="0" applyAlignment="0" applyProtection="0">
      <alignment vertical="center"/>
    </xf>
    <xf numFmtId="0" fontId="29" fillId="28"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8" borderId="0" applyNumberFormat="0" applyBorder="0" applyAlignment="0" applyProtection="0">
      <alignment vertical="center"/>
    </xf>
    <xf numFmtId="0" fontId="29" fillId="19" borderId="0" applyNumberFormat="0" applyBorder="0" applyAlignment="0" applyProtection="0">
      <alignment vertical="center"/>
    </xf>
    <xf numFmtId="0" fontId="33" fillId="0" borderId="0"/>
    <xf numFmtId="0" fontId="14" fillId="0" borderId="0"/>
    <xf numFmtId="0" fontId="14" fillId="0" borderId="0"/>
    <xf numFmtId="0" fontId="33" fillId="0" borderId="0"/>
  </cellStyleXfs>
  <cellXfs count="7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horizontal="center" vertical="center"/>
    </xf>
    <xf numFmtId="0" fontId="0" fillId="0" borderId="1" xfId="0" applyBorder="1" applyAlignment="1">
      <alignment vertical="center" wrapText="1"/>
    </xf>
    <xf numFmtId="0" fontId="8" fillId="0" borderId="0" xfId="0" applyFont="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xf>
    <xf numFmtId="0" fontId="10" fillId="0" borderId="0" xfId="0" applyFont="1" applyAlignment="1">
      <alignment horizontal="center" vertical="center"/>
    </xf>
    <xf numFmtId="0" fontId="2" fillId="0" borderId="0" xfId="0" applyFont="1" applyAlignment="1">
      <alignment horizontal="righ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top"/>
    </xf>
    <xf numFmtId="0" fontId="12" fillId="0" borderId="1" xfId="0" applyFont="1" applyBorder="1" applyAlignment="1">
      <alignment horizontal="center" vertical="top"/>
    </xf>
    <xf numFmtId="177" fontId="14" fillId="0" borderId="1" xfId="53" applyNumberFormat="1"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2" fillId="0" borderId="1" xfId="0" applyFont="1" applyFill="1" applyBorder="1" applyAlignment="1">
      <alignment horizontal="center" vertical="top"/>
    </xf>
    <xf numFmtId="0" fontId="16" fillId="0" borderId="1" xfId="0" applyFont="1" applyFill="1" applyBorder="1" applyAlignment="1">
      <alignment horizontal="center" vertical="top"/>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2" fillId="0" borderId="2" xfId="0" applyFont="1" applyFill="1" applyBorder="1" applyAlignment="1">
      <alignment horizontal="center" vertical="top"/>
    </xf>
    <xf numFmtId="0" fontId="16" fillId="0" borderId="2" xfId="0" applyFont="1" applyFill="1" applyBorder="1" applyAlignment="1">
      <alignment horizontal="center" vertical="top"/>
    </xf>
    <xf numFmtId="0" fontId="13" fillId="0" borderId="2" xfId="0" applyFont="1" applyFill="1" applyBorder="1" applyAlignment="1">
      <alignment horizontal="center" vertical="top"/>
    </xf>
    <xf numFmtId="0" fontId="17" fillId="0" borderId="3" xfId="0" applyFont="1" applyBorder="1" applyAlignment="1">
      <alignment horizontal="center" vertical="top"/>
    </xf>
    <xf numFmtId="0" fontId="17" fillId="0" borderId="4" xfId="0" applyFont="1" applyBorder="1" applyAlignment="1">
      <alignment horizontal="center" vertical="top"/>
    </xf>
    <xf numFmtId="177" fontId="18" fillId="0" borderId="1" xfId="53" applyNumberFormat="1" applyFont="1" applyFill="1" applyBorder="1" applyAlignment="1">
      <alignment horizontal="center" vertical="center" wrapText="1"/>
    </xf>
    <xf numFmtId="0" fontId="17" fillId="0" borderId="5" xfId="0" applyFont="1" applyBorder="1" applyAlignment="1">
      <alignment horizontal="center" vertical="top"/>
    </xf>
    <xf numFmtId="0" fontId="0" fillId="0" borderId="0" xfId="0" applyAlignment="1">
      <alignment vertical="center"/>
    </xf>
    <xf numFmtId="0" fontId="13" fillId="0" borderId="1" xfId="0" applyFont="1" applyBorder="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Border="1" applyAlignment="1">
      <alignment horizontal="right" vertical="center"/>
    </xf>
    <xf numFmtId="0" fontId="19" fillId="0" borderId="0" xfId="0" applyFont="1" applyBorder="1" applyAlignment="1">
      <alignment horizontal="left" vertical="center"/>
    </xf>
    <xf numFmtId="0" fontId="3" fillId="0" borderId="1" xfId="0" applyFont="1" applyBorder="1" applyAlignment="1">
      <alignment horizontal="left" vertical="center" wrapText="1"/>
    </xf>
    <xf numFmtId="177" fontId="18" fillId="0" borderId="1" xfId="6" applyNumberFormat="1" applyFont="1" applyFill="1" applyBorder="1"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xf>
    <xf numFmtId="0" fontId="18" fillId="0" borderId="1" xfId="50" applyNumberFormat="1" applyFont="1" applyFill="1" applyBorder="1" applyAlignment="1">
      <alignment horizontal="left" vertical="center" wrapText="1"/>
    </xf>
    <xf numFmtId="177" fontId="4" fillId="0" borderId="1" xfId="0" applyNumberFormat="1" applyFont="1" applyBorder="1" applyAlignment="1">
      <alignment horizontal="center" vertical="center"/>
    </xf>
    <xf numFmtId="0" fontId="4" fillId="0" borderId="0" xfId="0" applyFont="1" applyBorder="1" applyAlignment="1">
      <alignment horizontal="left" vertical="center" wrapText="1"/>
    </xf>
    <xf numFmtId="0" fontId="20" fillId="0" borderId="0" xfId="0" applyFont="1" applyAlignment="1">
      <alignment horizontal="right" vertical="center"/>
    </xf>
    <xf numFmtId="0" fontId="20" fillId="0" borderId="0" xfId="0" applyFont="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21" fillId="0" borderId="1" xfId="51" applyNumberFormat="1" applyFont="1" applyFill="1" applyBorder="1" applyAlignment="1" applyProtection="1">
      <alignment vertical="center"/>
    </xf>
    <xf numFmtId="176" fontId="18" fillId="0" borderId="1" xfId="51" applyNumberFormat="1" applyFont="1" applyFill="1" applyBorder="1" applyAlignment="1" applyProtection="1">
      <alignment horizontal="center" vertical="center" wrapText="1"/>
    </xf>
    <xf numFmtId="0" fontId="21" fillId="0" borderId="1" xfId="51" applyNumberFormat="1" applyFont="1" applyFill="1" applyBorder="1" applyAlignment="1" applyProtection="1">
      <alignment horizontal="left" vertical="center" wrapText="1"/>
    </xf>
    <xf numFmtId="0" fontId="22" fillId="0" borderId="0" xfId="0" applyFont="1" applyAlignment="1">
      <alignment horizontal="justify" vertical="center"/>
    </xf>
    <xf numFmtId="0" fontId="23" fillId="0" borderId="0" xfId="0" applyFont="1" applyAlignment="1">
      <alignment horizontal="center" vertical="center"/>
    </xf>
    <xf numFmtId="0" fontId="23" fillId="0" borderId="0" xfId="0" applyFont="1" applyBorder="1" applyAlignment="1">
      <alignment horizontal="right" vertical="center"/>
    </xf>
    <xf numFmtId="0" fontId="23" fillId="0" borderId="0" xfId="0" applyFont="1" applyBorder="1" applyAlignment="1">
      <alignment horizontal="center" vertical="center"/>
    </xf>
    <xf numFmtId="176" fontId="18" fillId="0" borderId="1" xfId="50" applyNumberFormat="1" applyFont="1" applyFill="1" applyBorder="1" applyAlignment="1">
      <alignment horizontal="center" vertical="center" wrapText="1"/>
    </xf>
    <xf numFmtId="0" fontId="4" fillId="0" borderId="0" xfId="0" applyFont="1" applyAlignment="1">
      <alignment horizontal="left" vertical="center" indent="3"/>
    </xf>
    <xf numFmtId="176" fontId="18" fillId="0" borderId="1" xfId="50" applyNumberFormat="1" applyFont="1" applyFill="1" applyBorder="1" applyAlignment="1">
      <alignment horizontal="right" vertical="center" wrapText="1"/>
    </xf>
    <xf numFmtId="177" fontId="18" fillId="0" borderId="1" xfId="50" applyNumberFormat="1" applyFont="1" applyFill="1" applyBorder="1" applyAlignment="1">
      <alignment horizontal="right" vertical="center" wrapText="1"/>
    </xf>
    <xf numFmtId="0" fontId="3" fillId="0" borderId="1" xfId="0" applyFont="1" applyBorder="1" applyAlignment="1">
      <alignment horizontal="justify" vertical="center"/>
    </xf>
    <xf numFmtId="0" fontId="24" fillId="0" borderId="1" xfId="0" applyFont="1" applyBorder="1" applyAlignment="1">
      <alignment horizontal="center" vertical="center"/>
    </xf>
    <xf numFmtId="0" fontId="18" fillId="0" borderId="1" xfId="51" applyNumberFormat="1" applyFont="1" applyFill="1" applyBorder="1" applyAlignment="1" applyProtection="1">
      <alignment vertical="center"/>
    </xf>
    <xf numFmtId="0" fontId="18" fillId="0" borderId="1" xfId="51" applyNumberFormat="1" applyFont="1" applyFill="1" applyBorder="1" applyAlignment="1" applyProtection="1">
      <alignment horizontal="left" vertical="center" wrapText="1"/>
    </xf>
    <xf numFmtId="0" fontId="5" fillId="0" borderId="1" xfId="0" applyFont="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常规_9029F103FDD24031A2060185A2B5A45B"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11F20A066C8A41D6A208416CCF5AC592" xfId="51"/>
    <cellStyle name="常规_5DCED7A17B284DE3921470634F526B8F" xfId="52"/>
    <cellStyle name="常规_003647C835F94ED687EF19850769235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7" workbookViewId="0">
      <selection activeCell="D12" sqref="D12"/>
    </sheetView>
  </sheetViews>
  <sheetFormatPr defaultColWidth="9" defaultRowHeight="14" outlineLevelCol="5"/>
  <cols>
    <col min="1" max="1" width="30.7545454545455" customWidth="1"/>
    <col min="3" max="3" width="9" style="15"/>
    <col min="4" max="4" width="26" customWidth="1"/>
    <col min="6" max="6" width="9" style="15"/>
  </cols>
  <sheetData>
    <row r="1" ht="23" spans="1:6">
      <c r="A1" s="1" t="s">
        <v>0</v>
      </c>
      <c r="B1" s="1"/>
      <c r="C1" s="1"/>
      <c r="D1" s="1"/>
      <c r="E1" s="1"/>
      <c r="F1" s="1"/>
    </row>
    <row r="2" spans="1:6">
      <c r="A2" s="2" t="s">
        <v>1</v>
      </c>
      <c r="B2" s="2"/>
      <c r="C2" s="2"/>
      <c r="D2" s="2"/>
      <c r="E2" s="2"/>
      <c r="F2" s="2"/>
    </row>
    <row r="3" spans="1:6">
      <c r="A3" s="3" t="s">
        <v>2</v>
      </c>
      <c r="B3" s="3"/>
      <c r="C3" s="54"/>
      <c r="D3" s="3"/>
      <c r="E3" s="3"/>
      <c r="F3" s="54"/>
    </row>
    <row r="4" spans="1:6">
      <c r="A4" s="55" t="s">
        <v>3</v>
      </c>
      <c r="B4" s="55"/>
      <c r="C4" s="55"/>
      <c r="D4" s="55" t="s">
        <v>4</v>
      </c>
      <c r="E4" s="55"/>
      <c r="F4" s="55"/>
    </row>
    <row r="5" spans="1:6">
      <c r="A5" s="55" t="s">
        <v>5</v>
      </c>
      <c r="B5" s="55" t="s">
        <v>6</v>
      </c>
      <c r="C5" s="55" t="s">
        <v>7</v>
      </c>
      <c r="D5" s="55" t="s">
        <v>5</v>
      </c>
      <c r="E5" s="55" t="s">
        <v>6</v>
      </c>
      <c r="F5" s="55" t="s">
        <v>7</v>
      </c>
    </row>
    <row r="6" spans="1:6">
      <c r="A6" s="55" t="s">
        <v>8</v>
      </c>
      <c r="B6" s="71"/>
      <c r="C6" s="72">
        <v>1</v>
      </c>
      <c r="D6" s="55" t="s">
        <v>8</v>
      </c>
      <c r="E6" s="55"/>
      <c r="F6" s="72">
        <v>2</v>
      </c>
    </row>
    <row r="7" spans="1:6">
      <c r="A7" s="59" t="s">
        <v>9</v>
      </c>
      <c r="B7" s="56">
        <v>1</v>
      </c>
      <c r="C7" s="61">
        <v>262.15</v>
      </c>
      <c r="D7" s="59" t="s">
        <v>10</v>
      </c>
      <c r="E7" s="56">
        <v>26</v>
      </c>
      <c r="F7" s="48"/>
    </row>
    <row r="8" spans="1:6">
      <c r="A8" s="59" t="s">
        <v>11</v>
      </c>
      <c r="B8" s="56">
        <v>2</v>
      </c>
      <c r="C8" s="48"/>
      <c r="D8" s="59" t="s">
        <v>12</v>
      </c>
      <c r="E8" s="56">
        <v>27</v>
      </c>
      <c r="F8" s="48"/>
    </row>
    <row r="9" spans="1:6">
      <c r="A9" s="59" t="s">
        <v>13</v>
      </c>
      <c r="B9" s="56">
        <v>3</v>
      </c>
      <c r="C9" s="48"/>
      <c r="D9" s="59" t="s">
        <v>14</v>
      </c>
      <c r="E9" s="56">
        <v>28</v>
      </c>
      <c r="F9" s="48"/>
    </row>
    <row r="10" spans="1:6">
      <c r="A10" s="59" t="s">
        <v>15</v>
      </c>
      <c r="B10" s="56">
        <v>4</v>
      </c>
      <c r="C10" s="48"/>
      <c r="D10" s="59" t="s">
        <v>16</v>
      </c>
      <c r="E10" s="56">
        <v>29</v>
      </c>
      <c r="F10" s="48"/>
    </row>
    <row r="11" spans="1:6">
      <c r="A11" s="59" t="s">
        <v>17</v>
      </c>
      <c r="B11" s="56">
        <v>5</v>
      </c>
      <c r="C11" s="48"/>
      <c r="D11" s="59" t="s">
        <v>18</v>
      </c>
      <c r="E11" s="56">
        <v>30</v>
      </c>
      <c r="F11" s="48"/>
    </row>
    <row r="12" spans="1:6">
      <c r="A12" s="59" t="s">
        <v>19</v>
      </c>
      <c r="B12" s="56">
        <v>6</v>
      </c>
      <c r="C12" s="48"/>
      <c r="D12" s="59" t="s">
        <v>20</v>
      </c>
      <c r="E12" s="56">
        <v>31</v>
      </c>
      <c r="F12" s="48"/>
    </row>
    <row r="13" spans="1:6">
      <c r="A13" s="59" t="s">
        <v>21</v>
      </c>
      <c r="B13" s="56">
        <v>7</v>
      </c>
      <c r="C13" s="48"/>
      <c r="D13" s="73" t="s">
        <v>22</v>
      </c>
      <c r="E13" s="56">
        <v>32</v>
      </c>
      <c r="F13" s="61">
        <v>202.71</v>
      </c>
    </row>
    <row r="14" spans="1:6">
      <c r="A14" s="59"/>
      <c r="B14" s="56">
        <v>8</v>
      </c>
      <c r="C14" s="48"/>
      <c r="D14" s="73" t="s">
        <v>23</v>
      </c>
      <c r="E14" s="56">
        <v>33</v>
      </c>
      <c r="F14" s="61">
        <v>31.4</v>
      </c>
    </row>
    <row r="15" spans="1:6">
      <c r="A15" s="59"/>
      <c r="B15" s="56">
        <v>9</v>
      </c>
      <c r="C15" s="48"/>
      <c r="D15" s="73" t="s">
        <v>24</v>
      </c>
      <c r="E15" s="56">
        <v>34</v>
      </c>
      <c r="F15" s="61">
        <v>11.59</v>
      </c>
    </row>
    <row r="16" spans="1:6">
      <c r="A16" s="59"/>
      <c r="B16" s="56">
        <v>10</v>
      </c>
      <c r="C16" s="48"/>
      <c r="D16" s="73" t="s">
        <v>25</v>
      </c>
      <c r="E16" s="56">
        <v>35</v>
      </c>
      <c r="F16" s="61"/>
    </row>
    <row r="17" spans="1:6">
      <c r="A17" s="59"/>
      <c r="B17" s="56">
        <v>11</v>
      </c>
      <c r="C17" s="48"/>
      <c r="D17" s="73" t="s">
        <v>26</v>
      </c>
      <c r="E17" s="56">
        <v>36</v>
      </c>
      <c r="F17" s="61"/>
    </row>
    <row r="18" spans="1:6">
      <c r="A18" s="59"/>
      <c r="B18" s="56">
        <v>12</v>
      </c>
      <c r="C18" s="48"/>
      <c r="D18" s="73" t="s">
        <v>27</v>
      </c>
      <c r="E18" s="56">
        <v>37</v>
      </c>
      <c r="F18" s="61"/>
    </row>
    <row r="19" spans="1:6">
      <c r="A19" s="59"/>
      <c r="B19" s="56">
        <v>13</v>
      </c>
      <c r="C19" s="48"/>
      <c r="D19" s="73" t="s">
        <v>28</v>
      </c>
      <c r="E19" s="56">
        <v>38</v>
      </c>
      <c r="F19" s="61"/>
    </row>
    <row r="20" spans="1:6">
      <c r="A20" s="59"/>
      <c r="B20" s="56">
        <v>14</v>
      </c>
      <c r="C20" s="48"/>
      <c r="D20" s="74" t="s">
        <v>29</v>
      </c>
      <c r="E20" s="56">
        <v>39</v>
      </c>
      <c r="F20" s="61"/>
    </row>
    <row r="21" spans="1:6">
      <c r="A21" s="59"/>
      <c r="B21" s="56">
        <v>15</v>
      </c>
      <c r="C21" s="48"/>
      <c r="D21" s="74" t="s">
        <v>30</v>
      </c>
      <c r="E21" s="56">
        <v>40</v>
      </c>
      <c r="F21" s="61"/>
    </row>
    <row r="22" spans="1:6">
      <c r="A22" s="59"/>
      <c r="B22" s="56">
        <v>16</v>
      </c>
      <c r="C22" s="48"/>
      <c r="D22" s="74" t="s">
        <v>31</v>
      </c>
      <c r="E22" s="56">
        <v>41</v>
      </c>
      <c r="F22" s="61"/>
    </row>
    <row r="23" ht="26" spans="1:6">
      <c r="A23" s="59"/>
      <c r="B23" s="56">
        <v>17</v>
      </c>
      <c r="C23" s="48"/>
      <c r="D23" s="74" t="s">
        <v>32</v>
      </c>
      <c r="E23" s="56">
        <v>42</v>
      </c>
      <c r="F23" s="61"/>
    </row>
    <row r="24" spans="1:6">
      <c r="A24" s="59"/>
      <c r="B24" s="56">
        <v>18</v>
      </c>
      <c r="C24" s="48"/>
      <c r="D24" s="74" t="s">
        <v>33</v>
      </c>
      <c r="E24" s="56">
        <v>43</v>
      </c>
      <c r="F24" s="61">
        <v>16.45</v>
      </c>
    </row>
    <row r="25" spans="1:6">
      <c r="A25" s="59"/>
      <c r="B25" s="56">
        <v>19</v>
      </c>
      <c r="C25" s="48"/>
      <c r="D25" s="59"/>
      <c r="E25" s="56">
        <v>44</v>
      </c>
      <c r="F25" s="48"/>
    </row>
    <row r="26" spans="1:6">
      <c r="A26" s="59"/>
      <c r="B26" s="56">
        <v>20</v>
      </c>
      <c r="C26" s="48"/>
      <c r="D26" s="59"/>
      <c r="E26" s="56">
        <v>45</v>
      </c>
      <c r="F26" s="48"/>
    </row>
    <row r="27" spans="1:6">
      <c r="A27" s="55" t="s">
        <v>34</v>
      </c>
      <c r="B27" s="56">
        <v>21</v>
      </c>
      <c r="C27" s="61">
        <v>262.15</v>
      </c>
      <c r="D27" s="55" t="s">
        <v>35</v>
      </c>
      <c r="E27" s="56">
        <v>46</v>
      </c>
      <c r="F27" s="48">
        <f>SUM(F13:F26)</f>
        <v>262.15</v>
      </c>
    </row>
    <row r="28" spans="1:6">
      <c r="A28" s="75" t="s">
        <v>36</v>
      </c>
      <c r="B28" s="56">
        <v>22</v>
      </c>
      <c r="C28" s="48"/>
      <c r="D28" s="75" t="s">
        <v>37</v>
      </c>
      <c r="E28" s="56">
        <v>47</v>
      </c>
      <c r="F28" s="48"/>
    </row>
    <row r="29" spans="1:6">
      <c r="A29" s="75" t="s">
        <v>38</v>
      </c>
      <c r="B29" s="56">
        <v>23</v>
      </c>
      <c r="C29" s="48"/>
      <c r="D29" s="75" t="s">
        <v>39</v>
      </c>
      <c r="E29" s="56">
        <v>48</v>
      </c>
      <c r="F29" s="48"/>
    </row>
    <row r="30" spans="1:6">
      <c r="A30" s="59"/>
      <c r="B30" s="56">
        <v>24</v>
      </c>
      <c r="C30" s="48"/>
      <c r="D30" s="59"/>
      <c r="E30" s="56">
        <v>49</v>
      </c>
      <c r="F30" s="48"/>
    </row>
    <row r="31" spans="1:6">
      <c r="A31" s="55" t="s">
        <v>40</v>
      </c>
      <c r="B31" s="56">
        <v>25</v>
      </c>
      <c r="C31" s="48">
        <f>SUM(C27:C30)</f>
        <v>262.15</v>
      </c>
      <c r="D31" s="55" t="s">
        <v>40</v>
      </c>
      <c r="E31" s="56">
        <v>50</v>
      </c>
      <c r="F31" s="48">
        <f>SUM(F27:F30)</f>
        <v>262.15</v>
      </c>
    </row>
    <row r="32" spans="1:1">
      <c r="A32" s="8" t="s">
        <v>41</v>
      </c>
    </row>
  </sheetData>
  <mergeCells count="5">
    <mergeCell ref="A1:F1"/>
    <mergeCell ref="A2:F2"/>
    <mergeCell ref="A3:F3"/>
    <mergeCell ref="A4:C4"/>
    <mergeCell ref="D4:F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A8" sqref="A8:B8"/>
    </sheetView>
  </sheetViews>
  <sheetFormatPr defaultColWidth="9" defaultRowHeight="14"/>
  <cols>
    <col min="1" max="1" width="9.5" customWidth="1"/>
    <col min="2" max="2" width="17.1272727272727" customWidth="1"/>
  </cols>
  <sheetData>
    <row r="1" ht="23" spans="1:8">
      <c r="A1" s="1" t="s">
        <v>42</v>
      </c>
      <c r="B1" s="1"/>
      <c r="C1" s="1"/>
      <c r="D1" s="1"/>
      <c r="E1" s="1"/>
      <c r="F1" s="1"/>
      <c r="G1" s="1"/>
      <c r="H1" s="1"/>
    </row>
    <row r="2" spans="1:9">
      <c r="A2" s="2" t="s">
        <v>43</v>
      </c>
      <c r="B2" s="2"/>
      <c r="C2" s="2"/>
      <c r="D2" s="2"/>
      <c r="E2" s="2"/>
      <c r="F2" s="2"/>
      <c r="G2" s="2"/>
      <c r="H2" s="2"/>
      <c r="I2" s="2"/>
    </row>
    <row r="3" spans="1:9">
      <c r="A3" s="3" t="s">
        <v>2</v>
      </c>
      <c r="B3" s="3"/>
      <c r="C3" s="3"/>
      <c r="D3" s="3"/>
      <c r="E3" s="3"/>
      <c r="F3" s="3"/>
      <c r="G3" s="3"/>
      <c r="H3" s="3"/>
      <c r="I3" s="3"/>
    </row>
    <row r="4" spans="1:10">
      <c r="A4" s="4" t="s">
        <v>5</v>
      </c>
      <c r="B4" s="4"/>
      <c r="C4" s="4" t="s">
        <v>34</v>
      </c>
      <c r="D4" s="4" t="s">
        <v>44</v>
      </c>
      <c r="E4" s="4" t="s">
        <v>45</v>
      </c>
      <c r="F4" s="4" t="s">
        <v>46</v>
      </c>
      <c r="G4" s="4" t="s">
        <v>47</v>
      </c>
      <c r="H4" s="4" t="s">
        <v>48</v>
      </c>
      <c r="I4" s="4" t="s">
        <v>49</v>
      </c>
      <c r="J4" s="10"/>
    </row>
    <row r="5" spans="1:10">
      <c r="A5" s="4" t="s">
        <v>50</v>
      </c>
      <c r="B5" s="4" t="s">
        <v>51</v>
      </c>
      <c r="C5" s="4"/>
      <c r="D5" s="4"/>
      <c r="E5" s="4"/>
      <c r="F5" s="4"/>
      <c r="G5" s="4"/>
      <c r="H5" s="4"/>
      <c r="I5" s="4"/>
      <c r="J5" s="10"/>
    </row>
    <row r="6" spans="1:10">
      <c r="A6" s="4"/>
      <c r="B6" s="4"/>
      <c r="C6" s="4"/>
      <c r="D6" s="4"/>
      <c r="E6" s="4"/>
      <c r="F6" s="4"/>
      <c r="G6" s="4"/>
      <c r="H6" s="4"/>
      <c r="I6" s="4"/>
      <c r="J6" s="10"/>
    </row>
    <row r="7" spans="1:10">
      <c r="A7" s="48" t="s">
        <v>52</v>
      </c>
      <c r="B7" s="48"/>
      <c r="C7" s="56">
        <v>1</v>
      </c>
      <c r="D7" s="56">
        <v>2</v>
      </c>
      <c r="E7" s="56">
        <v>3</v>
      </c>
      <c r="F7" s="56">
        <v>4</v>
      </c>
      <c r="G7" s="56">
        <v>5</v>
      </c>
      <c r="H7" s="56">
        <v>6</v>
      </c>
      <c r="I7" s="56">
        <v>7</v>
      </c>
      <c r="J7" s="10"/>
    </row>
    <row r="8" spans="1:10">
      <c r="A8" s="55" t="s">
        <v>53</v>
      </c>
      <c r="B8" s="55"/>
      <c r="C8" s="58">
        <f>SUM(C9:C15)</f>
        <v>262.15</v>
      </c>
      <c r="D8" s="58">
        <v>262.15</v>
      </c>
      <c r="E8" s="58"/>
      <c r="F8" s="58"/>
      <c r="G8" s="58"/>
      <c r="H8" s="58"/>
      <c r="I8" s="58"/>
      <c r="J8" s="10"/>
    </row>
    <row r="9" spans="1:10">
      <c r="A9" s="59">
        <v>2070205</v>
      </c>
      <c r="B9" s="49" t="s">
        <v>54</v>
      </c>
      <c r="C9" s="69">
        <f>SUM(D9:I9)</f>
        <v>202.71</v>
      </c>
      <c r="D9" s="69">
        <v>202.71</v>
      </c>
      <c r="E9" s="70"/>
      <c r="F9" s="58"/>
      <c r="G9" s="58"/>
      <c r="H9" s="58"/>
      <c r="I9" s="58"/>
      <c r="J9" s="10"/>
    </row>
    <row r="10" ht="26" spans="1:10">
      <c r="A10" s="59">
        <v>2080505</v>
      </c>
      <c r="B10" s="49" t="s">
        <v>55</v>
      </c>
      <c r="C10" s="69">
        <f t="shared" ref="C10:C15" si="0">SUM(D10:I10)</f>
        <v>27.42</v>
      </c>
      <c r="D10" s="69">
        <v>27.42</v>
      </c>
      <c r="E10" s="70"/>
      <c r="F10" s="58"/>
      <c r="G10" s="58"/>
      <c r="H10" s="58"/>
      <c r="I10" s="58"/>
      <c r="J10" s="10"/>
    </row>
    <row r="11" ht="26" spans="1:10">
      <c r="A11" s="59">
        <v>2082701</v>
      </c>
      <c r="B11" s="49" t="s">
        <v>56</v>
      </c>
      <c r="C11" s="69">
        <f t="shared" si="0"/>
        <v>1.37</v>
      </c>
      <c r="D11" s="69">
        <v>1.37</v>
      </c>
      <c r="E11" s="70"/>
      <c r="F11" s="58"/>
      <c r="G11" s="58"/>
      <c r="H11" s="58"/>
      <c r="I11" s="58"/>
      <c r="J11" s="10"/>
    </row>
    <row r="12" ht="26" spans="1:10">
      <c r="A12" s="59">
        <v>2080702</v>
      </c>
      <c r="B12" s="49" t="s">
        <v>57</v>
      </c>
      <c r="C12" s="69">
        <f t="shared" si="0"/>
        <v>1.92</v>
      </c>
      <c r="D12" s="69">
        <v>1.92</v>
      </c>
      <c r="E12" s="70"/>
      <c r="F12" s="58"/>
      <c r="G12" s="58"/>
      <c r="H12" s="58"/>
      <c r="I12" s="58"/>
      <c r="J12" s="10"/>
    </row>
    <row r="13" ht="26" spans="1:10">
      <c r="A13" s="59">
        <v>2082703</v>
      </c>
      <c r="B13" s="49" t="s">
        <v>58</v>
      </c>
      <c r="C13" s="69">
        <f t="shared" si="0"/>
        <v>0.69</v>
      </c>
      <c r="D13" s="69">
        <v>0.69</v>
      </c>
      <c r="E13" s="70"/>
      <c r="F13" s="58"/>
      <c r="G13" s="58"/>
      <c r="H13" s="58"/>
      <c r="I13" s="58"/>
      <c r="J13" s="10"/>
    </row>
    <row r="14" spans="1:10">
      <c r="A14" s="59">
        <v>2101101</v>
      </c>
      <c r="B14" s="49" t="s">
        <v>59</v>
      </c>
      <c r="C14" s="69">
        <f t="shared" si="0"/>
        <v>11.59</v>
      </c>
      <c r="D14" s="69">
        <v>11.59</v>
      </c>
      <c r="E14" s="70"/>
      <c r="F14" s="58"/>
      <c r="G14" s="58"/>
      <c r="H14" s="58"/>
      <c r="I14" s="58"/>
      <c r="J14" s="10"/>
    </row>
    <row r="15" spans="1:10">
      <c r="A15" s="59">
        <v>2210201</v>
      </c>
      <c r="B15" s="49" t="s">
        <v>60</v>
      </c>
      <c r="C15" s="69">
        <f t="shared" si="0"/>
        <v>16.45</v>
      </c>
      <c r="D15" s="69">
        <v>16.45</v>
      </c>
      <c r="E15" s="70"/>
      <c r="F15" s="58"/>
      <c r="G15" s="58"/>
      <c r="H15" s="58"/>
      <c r="I15" s="58"/>
      <c r="J15" s="10"/>
    </row>
    <row r="16" spans="1:10">
      <c r="A16" s="51" t="s">
        <v>61</v>
      </c>
      <c r="B16" s="51"/>
      <c r="C16" s="51"/>
      <c r="D16" s="51"/>
      <c r="E16" s="51"/>
      <c r="F16" s="51"/>
      <c r="G16" s="51"/>
      <c r="H16" s="51"/>
      <c r="I16" s="51"/>
      <c r="J16" s="10"/>
    </row>
  </sheetData>
  <mergeCells count="16">
    <mergeCell ref="A1:H1"/>
    <mergeCell ref="A2:I2"/>
    <mergeCell ref="A3:I3"/>
    <mergeCell ref="A4:B4"/>
    <mergeCell ref="A7:B7"/>
    <mergeCell ref="A8:B8"/>
    <mergeCell ref="A16:I16"/>
    <mergeCell ref="A5:A6"/>
    <mergeCell ref="B5:B6"/>
    <mergeCell ref="C4:C6"/>
    <mergeCell ref="D4:D6"/>
    <mergeCell ref="E4:E6"/>
    <mergeCell ref="F4:F6"/>
    <mergeCell ref="G4:G6"/>
    <mergeCell ref="H4:H6"/>
    <mergeCell ref="I4:I6"/>
  </mergeCell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10" workbookViewId="0">
      <selection activeCell="E12" sqref="E12"/>
    </sheetView>
  </sheetViews>
  <sheetFormatPr defaultColWidth="9" defaultRowHeight="14"/>
  <cols>
    <col min="2" max="2" width="22.2727272727273" customWidth="1"/>
    <col min="3" max="3" width="9.25454545454545" style="15" customWidth="1"/>
    <col min="4" max="4" width="9" style="15"/>
  </cols>
  <sheetData>
    <row r="1" ht="23" spans="1:1">
      <c r="A1" s="63"/>
    </row>
    <row r="2" ht="23" spans="1:8">
      <c r="A2" s="11" t="s">
        <v>62</v>
      </c>
      <c r="B2" s="11"/>
      <c r="C2" s="11"/>
      <c r="D2" s="11"/>
      <c r="E2" s="11"/>
      <c r="F2" s="11"/>
      <c r="G2" s="11"/>
      <c r="H2" s="11"/>
    </row>
    <row r="3" spans="1:8">
      <c r="A3" s="64" t="s">
        <v>63</v>
      </c>
      <c r="B3" s="64"/>
      <c r="C3" s="64"/>
      <c r="D3" s="64"/>
      <c r="E3" s="64"/>
      <c r="F3" s="64"/>
      <c r="G3" s="64"/>
      <c r="H3" s="64"/>
    </row>
    <row r="4" spans="1:8">
      <c r="A4" s="65" t="s">
        <v>2</v>
      </c>
      <c r="B4" s="65"/>
      <c r="C4" s="66"/>
      <c r="D4" s="66"/>
      <c r="E4" s="65"/>
      <c r="F4" s="65"/>
      <c r="G4" s="65"/>
      <c r="H4" s="65"/>
    </row>
    <row r="5" spans="1:9">
      <c r="A5" s="4" t="s">
        <v>5</v>
      </c>
      <c r="B5" s="4"/>
      <c r="C5" s="4" t="s">
        <v>35</v>
      </c>
      <c r="D5" s="4" t="s">
        <v>64</v>
      </c>
      <c r="E5" s="4" t="s">
        <v>65</v>
      </c>
      <c r="F5" s="4" t="s">
        <v>66</v>
      </c>
      <c r="G5" s="4" t="s">
        <v>67</v>
      </c>
      <c r="H5" s="4" t="s">
        <v>68</v>
      </c>
      <c r="I5" s="10"/>
    </row>
    <row r="6" spans="1:9">
      <c r="A6" s="4" t="s">
        <v>50</v>
      </c>
      <c r="B6" s="4" t="s">
        <v>51</v>
      </c>
      <c r="C6" s="4"/>
      <c r="D6" s="4"/>
      <c r="E6" s="4"/>
      <c r="F6" s="4"/>
      <c r="G6" s="4"/>
      <c r="H6" s="4"/>
      <c r="I6" s="10"/>
    </row>
    <row r="7" spans="1:9">
      <c r="A7" s="4"/>
      <c r="B7" s="4"/>
      <c r="C7" s="4"/>
      <c r="D7" s="4"/>
      <c r="E7" s="4"/>
      <c r="F7" s="4"/>
      <c r="G7" s="4"/>
      <c r="H7" s="4"/>
      <c r="I7" s="10"/>
    </row>
    <row r="8" spans="1:9">
      <c r="A8" s="48" t="s">
        <v>52</v>
      </c>
      <c r="B8" s="48"/>
      <c r="C8" s="56">
        <v>1</v>
      </c>
      <c r="D8" s="56">
        <v>2</v>
      </c>
      <c r="E8" s="56">
        <v>3</v>
      </c>
      <c r="F8" s="56">
        <v>4</v>
      </c>
      <c r="G8" s="56">
        <v>5</v>
      </c>
      <c r="H8" s="56">
        <v>6</v>
      </c>
      <c r="I8" s="10"/>
    </row>
    <row r="9" spans="1:9">
      <c r="A9" s="48" t="s">
        <v>53</v>
      </c>
      <c r="B9" s="48"/>
      <c r="C9" s="48">
        <f>SUM(C10:C16)</f>
        <v>262.15</v>
      </c>
      <c r="D9" s="48">
        <f>SUM(D10:D16)</f>
        <v>212.15</v>
      </c>
      <c r="E9" s="48">
        <f>SUM(E10:E16)</f>
        <v>50</v>
      </c>
      <c r="F9" s="58"/>
      <c r="G9" s="58"/>
      <c r="H9" s="58"/>
      <c r="I9" s="10"/>
    </row>
    <row r="10" spans="1:9">
      <c r="A10" s="59">
        <v>2070205</v>
      </c>
      <c r="B10" s="49" t="s">
        <v>54</v>
      </c>
      <c r="C10" s="67">
        <f>SUM(D10:H10)</f>
        <v>202.71</v>
      </c>
      <c r="D10" s="34">
        <v>152.71</v>
      </c>
      <c r="E10" s="34">
        <v>50</v>
      </c>
      <c r="F10" s="58"/>
      <c r="G10" s="58"/>
      <c r="H10" s="58"/>
      <c r="I10" s="10"/>
    </row>
    <row r="11" ht="39" spans="1:9">
      <c r="A11" s="59">
        <v>2080505</v>
      </c>
      <c r="B11" s="49" t="s">
        <v>55</v>
      </c>
      <c r="C11" s="67">
        <f t="shared" ref="C11:C16" si="0">SUM(D11:H11)</f>
        <v>27.42</v>
      </c>
      <c r="D11" s="48">
        <v>27.42</v>
      </c>
      <c r="E11" s="50"/>
      <c r="F11" s="58"/>
      <c r="G11" s="58"/>
      <c r="H11" s="58"/>
      <c r="I11" s="10"/>
    </row>
    <row r="12" ht="26" spans="1:9">
      <c r="A12" s="59">
        <v>2082701</v>
      </c>
      <c r="B12" s="49" t="s">
        <v>56</v>
      </c>
      <c r="C12" s="67">
        <f t="shared" si="0"/>
        <v>1.37</v>
      </c>
      <c r="D12" s="50">
        <v>1.37</v>
      </c>
      <c r="E12" s="50"/>
      <c r="F12" s="58"/>
      <c r="G12" s="58"/>
      <c r="H12" s="58"/>
      <c r="I12" s="10"/>
    </row>
    <row r="13" ht="26" spans="1:9">
      <c r="A13" s="59">
        <v>2080702</v>
      </c>
      <c r="B13" s="49" t="s">
        <v>57</v>
      </c>
      <c r="C13" s="67">
        <f t="shared" si="0"/>
        <v>1.92</v>
      </c>
      <c r="D13" s="50">
        <v>1.92</v>
      </c>
      <c r="E13" s="50"/>
      <c r="F13" s="58"/>
      <c r="G13" s="58"/>
      <c r="H13" s="58"/>
      <c r="I13" s="10"/>
    </row>
    <row r="14" ht="26" spans="1:9">
      <c r="A14" s="59">
        <v>2082703</v>
      </c>
      <c r="B14" s="49" t="s">
        <v>58</v>
      </c>
      <c r="C14" s="67">
        <f t="shared" si="0"/>
        <v>0.69</v>
      </c>
      <c r="D14" s="50">
        <v>0.69</v>
      </c>
      <c r="E14" s="50"/>
      <c r="F14" s="58"/>
      <c r="G14" s="58"/>
      <c r="H14" s="58"/>
      <c r="I14" s="10"/>
    </row>
    <row r="15" spans="1:9">
      <c r="A15" s="59">
        <v>2101101</v>
      </c>
      <c r="B15" s="49" t="s">
        <v>59</v>
      </c>
      <c r="C15" s="67">
        <f t="shared" si="0"/>
        <v>11.59</v>
      </c>
      <c r="D15" s="50">
        <v>11.59</v>
      </c>
      <c r="E15" s="50"/>
      <c r="F15" s="58"/>
      <c r="G15" s="58"/>
      <c r="H15" s="58"/>
      <c r="I15" s="10"/>
    </row>
    <row r="16" spans="1:9">
      <c r="A16" s="59">
        <v>2210201</v>
      </c>
      <c r="B16" s="49" t="s">
        <v>60</v>
      </c>
      <c r="C16" s="67">
        <f t="shared" si="0"/>
        <v>16.45</v>
      </c>
      <c r="D16" s="50">
        <v>16.45</v>
      </c>
      <c r="E16" s="50"/>
      <c r="F16" s="58"/>
      <c r="G16" s="58"/>
      <c r="H16" s="58"/>
      <c r="I16" s="10"/>
    </row>
    <row r="17" spans="1:1">
      <c r="A17" s="68" t="s">
        <v>69</v>
      </c>
    </row>
  </sheetData>
  <mergeCells count="14">
    <mergeCell ref="A2:H2"/>
    <mergeCell ref="A3:H3"/>
    <mergeCell ref="A4:H4"/>
    <mergeCell ref="A5:B5"/>
    <mergeCell ref="A8:B8"/>
    <mergeCell ref="A9:B9"/>
    <mergeCell ref="A6:A7"/>
    <mergeCell ref="B6:B7"/>
    <mergeCell ref="C5:C7"/>
    <mergeCell ref="D5:D7"/>
    <mergeCell ref="E5:E7"/>
    <mergeCell ref="F5:F7"/>
    <mergeCell ref="G5:G7"/>
    <mergeCell ref="H5:H7"/>
  </mergeCells>
  <pageMargins left="0.699305555555556" right="0.699305555555556"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10" workbookViewId="0">
      <selection activeCell="F12" sqref="F12"/>
    </sheetView>
  </sheetViews>
  <sheetFormatPr defaultColWidth="9" defaultRowHeight="14" outlineLevelCol="7"/>
  <cols>
    <col min="1" max="1" width="28.2727272727273" customWidth="1"/>
    <col min="3" max="3" width="9" style="15"/>
    <col min="4" max="4" width="28.0909090909091" customWidth="1"/>
    <col min="6" max="7" width="9" style="15"/>
  </cols>
  <sheetData>
    <row r="1" ht="23" spans="1:8">
      <c r="A1" s="11" t="s">
        <v>70</v>
      </c>
      <c r="B1" s="11"/>
      <c r="C1" s="11"/>
      <c r="D1" s="11"/>
      <c r="E1" s="11"/>
      <c r="F1" s="11"/>
      <c r="G1" s="11"/>
      <c r="H1" s="11"/>
    </row>
    <row r="2" spans="1:8">
      <c r="A2" s="52" t="s">
        <v>71</v>
      </c>
      <c r="B2" s="52"/>
      <c r="C2" s="53"/>
      <c r="D2" s="52"/>
      <c r="E2" s="52"/>
      <c r="F2" s="53"/>
      <c r="G2" s="53"/>
      <c r="H2" s="52"/>
    </row>
    <row r="3" spans="1:8">
      <c r="A3" s="3" t="s">
        <v>2</v>
      </c>
      <c r="B3" s="3"/>
      <c r="C3" s="54"/>
      <c r="D3" s="3"/>
      <c r="E3" s="3"/>
      <c r="F3" s="54"/>
      <c r="G3" s="54"/>
      <c r="H3" s="3"/>
    </row>
    <row r="4" spans="1:8">
      <c r="A4" s="55" t="s">
        <v>3</v>
      </c>
      <c r="B4" s="55"/>
      <c r="C4" s="55"/>
      <c r="D4" s="55" t="s">
        <v>4</v>
      </c>
      <c r="E4" s="55"/>
      <c r="F4" s="55"/>
      <c r="G4" s="55"/>
      <c r="H4" s="55"/>
    </row>
    <row r="5" ht="40.5" spans="1:8">
      <c r="A5" s="55" t="s">
        <v>72</v>
      </c>
      <c r="B5" s="55" t="s">
        <v>6</v>
      </c>
      <c r="C5" s="55" t="s">
        <v>73</v>
      </c>
      <c r="D5" s="55" t="s">
        <v>72</v>
      </c>
      <c r="E5" s="55" t="s">
        <v>6</v>
      </c>
      <c r="F5" s="55" t="s">
        <v>53</v>
      </c>
      <c r="G5" s="4" t="s">
        <v>74</v>
      </c>
      <c r="H5" s="4" t="s">
        <v>75</v>
      </c>
    </row>
    <row r="6" spans="1:8">
      <c r="A6" s="48" t="s">
        <v>76</v>
      </c>
      <c r="B6" s="48"/>
      <c r="C6" s="56">
        <v>1</v>
      </c>
      <c r="D6" s="48" t="s">
        <v>76</v>
      </c>
      <c r="E6" s="48"/>
      <c r="F6" s="56">
        <v>2</v>
      </c>
      <c r="G6" s="56">
        <v>3</v>
      </c>
      <c r="H6" s="56">
        <v>4</v>
      </c>
    </row>
    <row r="7" spans="1:8">
      <c r="A7" s="57" t="s">
        <v>77</v>
      </c>
      <c r="B7" s="56">
        <v>1</v>
      </c>
      <c r="C7" s="48">
        <v>265.15</v>
      </c>
      <c r="D7" s="57" t="s">
        <v>10</v>
      </c>
      <c r="E7" s="56">
        <v>21</v>
      </c>
      <c r="F7" s="48"/>
      <c r="G7" s="48"/>
      <c r="H7" s="58"/>
    </row>
    <row r="8" spans="1:8">
      <c r="A8" s="57" t="s">
        <v>78</v>
      </c>
      <c r="B8" s="56">
        <v>2</v>
      </c>
      <c r="C8" s="48"/>
      <c r="D8" s="57" t="s">
        <v>12</v>
      </c>
      <c r="E8" s="56">
        <v>22</v>
      </c>
      <c r="F8" s="48"/>
      <c r="G8" s="48"/>
      <c r="H8" s="58"/>
    </row>
    <row r="9" spans="1:8">
      <c r="A9" s="59"/>
      <c r="B9" s="56">
        <v>3</v>
      </c>
      <c r="C9" s="48"/>
      <c r="D9" s="57" t="s">
        <v>14</v>
      </c>
      <c r="E9" s="56">
        <v>23</v>
      </c>
      <c r="F9" s="48"/>
      <c r="G9" s="48"/>
      <c r="H9" s="58"/>
    </row>
    <row r="10" spans="1:8">
      <c r="A10" s="59"/>
      <c r="B10" s="56">
        <v>4</v>
      </c>
      <c r="C10" s="48"/>
      <c r="D10" s="57" t="s">
        <v>16</v>
      </c>
      <c r="E10" s="56">
        <v>24</v>
      </c>
      <c r="F10" s="48"/>
      <c r="G10" s="48"/>
      <c r="H10" s="58"/>
    </row>
    <row r="11" spans="1:8">
      <c r="A11" s="59"/>
      <c r="B11" s="56">
        <v>5</v>
      </c>
      <c r="C11" s="48"/>
      <c r="D11" s="57" t="s">
        <v>18</v>
      </c>
      <c r="E11" s="56">
        <v>25</v>
      </c>
      <c r="F11" s="48"/>
      <c r="G11" s="48"/>
      <c r="H11" s="58"/>
    </row>
    <row r="12" spans="1:8">
      <c r="A12" s="59"/>
      <c r="B12" s="56">
        <v>6</v>
      </c>
      <c r="C12" s="48"/>
      <c r="D12" s="57" t="s">
        <v>20</v>
      </c>
      <c r="E12" s="56">
        <v>26</v>
      </c>
      <c r="F12" s="48"/>
      <c r="G12" s="48"/>
      <c r="H12" s="58"/>
    </row>
    <row r="13" spans="1:8">
      <c r="A13" s="59"/>
      <c r="B13" s="56">
        <v>7</v>
      </c>
      <c r="C13" s="48"/>
      <c r="D13" s="60" t="s">
        <v>22</v>
      </c>
      <c r="E13" s="56">
        <v>27</v>
      </c>
      <c r="F13" s="61">
        <v>202.71</v>
      </c>
      <c r="G13" s="61">
        <v>202.71</v>
      </c>
      <c r="H13" s="58"/>
    </row>
    <row r="14" spans="1:8">
      <c r="A14" s="59"/>
      <c r="B14" s="56">
        <v>8</v>
      </c>
      <c r="C14" s="48"/>
      <c r="D14" s="60" t="s">
        <v>23</v>
      </c>
      <c r="E14" s="56">
        <v>28</v>
      </c>
      <c r="F14" s="61">
        <v>31.4</v>
      </c>
      <c r="G14" s="61">
        <v>31.4</v>
      </c>
      <c r="H14" s="58"/>
    </row>
    <row r="15" spans="1:8">
      <c r="A15" s="59"/>
      <c r="B15" s="56">
        <v>9</v>
      </c>
      <c r="C15" s="48"/>
      <c r="D15" s="60" t="s">
        <v>24</v>
      </c>
      <c r="E15" s="56">
        <v>29</v>
      </c>
      <c r="F15" s="61">
        <v>11.59</v>
      </c>
      <c r="G15" s="61">
        <v>11.59</v>
      </c>
      <c r="H15" s="58"/>
    </row>
    <row r="16" spans="1:8">
      <c r="A16" s="59"/>
      <c r="B16" s="56">
        <v>10</v>
      </c>
      <c r="C16" s="48"/>
      <c r="D16" s="60" t="s">
        <v>25</v>
      </c>
      <c r="E16" s="56">
        <v>30</v>
      </c>
      <c r="F16" s="61"/>
      <c r="G16" s="61"/>
      <c r="H16" s="58"/>
    </row>
    <row r="17" spans="1:8">
      <c r="A17" s="59"/>
      <c r="B17" s="56">
        <v>11</v>
      </c>
      <c r="C17" s="48"/>
      <c r="D17" s="60" t="s">
        <v>26</v>
      </c>
      <c r="E17" s="56">
        <v>31</v>
      </c>
      <c r="F17" s="61"/>
      <c r="G17" s="61"/>
      <c r="H17" s="58"/>
    </row>
    <row r="18" spans="1:8">
      <c r="A18" s="59"/>
      <c r="B18" s="56">
        <v>12</v>
      </c>
      <c r="C18" s="48"/>
      <c r="D18" s="60" t="s">
        <v>27</v>
      </c>
      <c r="E18" s="56">
        <v>32</v>
      </c>
      <c r="F18" s="61"/>
      <c r="G18" s="61"/>
      <c r="H18" s="58"/>
    </row>
    <row r="19" spans="1:8">
      <c r="A19" s="59"/>
      <c r="B19" s="56">
        <v>13</v>
      </c>
      <c r="C19" s="48"/>
      <c r="D19" s="60" t="s">
        <v>28</v>
      </c>
      <c r="E19" s="56">
        <v>33</v>
      </c>
      <c r="F19" s="61"/>
      <c r="G19" s="61"/>
      <c r="H19" s="48"/>
    </row>
    <row r="20" spans="1:8">
      <c r="A20" s="59"/>
      <c r="B20" s="56">
        <v>14</v>
      </c>
      <c r="C20" s="48"/>
      <c r="D20" s="62" t="s">
        <v>29</v>
      </c>
      <c r="E20" s="56">
        <v>34</v>
      </c>
      <c r="F20" s="61"/>
      <c r="G20" s="61"/>
      <c r="H20" s="48"/>
    </row>
    <row r="21" spans="1:8">
      <c r="A21" s="59"/>
      <c r="B21" s="56">
        <v>15</v>
      </c>
      <c r="C21" s="48"/>
      <c r="D21" s="62" t="s">
        <v>30</v>
      </c>
      <c r="E21" s="56">
        <v>35</v>
      </c>
      <c r="F21" s="61"/>
      <c r="G21" s="61"/>
      <c r="H21" s="58"/>
    </row>
    <row r="22" spans="1:8">
      <c r="A22" s="59"/>
      <c r="B22" s="56">
        <v>16</v>
      </c>
      <c r="C22" s="48"/>
      <c r="D22" s="62" t="s">
        <v>31</v>
      </c>
      <c r="E22" s="56">
        <v>36</v>
      </c>
      <c r="F22" s="61"/>
      <c r="G22" s="61"/>
      <c r="H22" s="58"/>
    </row>
    <row r="23" ht="26" spans="1:8">
      <c r="A23" s="59"/>
      <c r="B23" s="56">
        <v>17</v>
      </c>
      <c r="C23" s="48"/>
      <c r="D23" s="62" t="s">
        <v>32</v>
      </c>
      <c r="E23" s="56">
        <v>37</v>
      </c>
      <c r="F23" s="61"/>
      <c r="G23" s="61"/>
      <c r="H23" s="58"/>
    </row>
    <row r="24" spans="1:8">
      <c r="A24" s="59"/>
      <c r="B24" s="56">
        <v>18</v>
      </c>
      <c r="C24" s="48"/>
      <c r="D24" s="62" t="s">
        <v>33</v>
      </c>
      <c r="E24" s="56">
        <v>38</v>
      </c>
      <c r="F24" s="61">
        <v>16.45</v>
      </c>
      <c r="G24" s="61">
        <v>16.45</v>
      </c>
      <c r="H24" s="58"/>
    </row>
    <row r="25" spans="1:8">
      <c r="A25" s="59"/>
      <c r="B25" s="56">
        <v>19</v>
      </c>
      <c r="C25" s="48"/>
      <c r="D25" s="59"/>
      <c r="E25" s="56">
        <v>39</v>
      </c>
      <c r="F25" s="48"/>
      <c r="G25" s="48"/>
      <c r="H25" s="48"/>
    </row>
    <row r="26" spans="1:8">
      <c r="A26" s="55" t="s">
        <v>34</v>
      </c>
      <c r="B26" s="56">
        <v>20</v>
      </c>
      <c r="C26" s="48">
        <f>SUM(C7:C25)</f>
        <v>265.15</v>
      </c>
      <c r="D26" s="55" t="s">
        <v>35</v>
      </c>
      <c r="E26" s="56">
        <v>40</v>
      </c>
      <c r="F26" s="48">
        <f>SUM(F13:F25)</f>
        <v>262.15</v>
      </c>
      <c r="G26" s="48">
        <f>SUM(G12:G25)</f>
        <v>262.15</v>
      </c>
      <c r="H26" s="57"/>
    </row>
  </sheetData>
  <mergeCells count="5">
    <mergeCell ref="A1:H1"/>
    <mergeCell ref="A2:H2"/>
    <mergeCell ref="A3:H3"/>
    <mergeCell ref="A4:C4"/>
    <mergeCell ref="D4:H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4" workbookViewId="0">
      <selection activeCell="D11" sqref="D11"/>
    </sheetView>
  </sheetViews>
  <sheetFormatPr defaultColWidth="9" defaultRowHeight="14" outlineLevelCol="5"/>
  <cols>
    <col min="1" max="1" width="18.5" customWidth="1"/>
    <col min="2" max="2" width="22.9090909090909" style="38" customWidth="1"/>
  </cols>
  <sheetData>
    <row r="1" ht="53" customHeight="1" spans="1:5">
      <c r="A1" s="1" t="s">
        <v>79</v>
      </c>
      <c r="B1" s="39"/>
      <c r="C1" s="1"/>
      <c r="D1" s="1"/>
      <c r="E1" s="1"/>
    </row>
    <row r="2" spans="1:6">
      <c r="A2" s="2" t="s">
        <v>80</v>
      </c>
      <c r="B2" s="40"/>
      <c r="C2" s="41"/>
      <c r="D2" s="41"/>
      <c r="E2" s="41"/>
      <c r="F2" s="42"/>
    </row>
    <row r="3" spans="1:6">
      <c r="A3" s="43" t="s">
        <v>81</v>
      </c>
      <c r="B3" s="44"/>
      <c r="C3" s="43"/>
      <c r="D3" s="43"/>
      <c r="E3" s="43"/>
      <c r="F3" s="42"/>
    </row>
    <row r="4" spans="1:5">
      <c r="A4" s="4" t="s">
        <v>82</v>
      </c>
      <c r="B4" s="45"/>
      <c r="C4" s="4" t="s">
        <v>83</v>
      </c>
      <c r="D4" s="4"/>
      <c r="E4" s="4"/>
    </row>
    <row r="5" spans="1:5">
      <c r="A5" s="4" t="s">
        <v>50</v>
      </c>
      <c r="B5" s="45" t="s">
        <v>51</v>
      </c>
      <c r="C5" s="4" t="s">
        <v>84</v>
      </c>
      <c r="D5" s="4" t="s">
        <v>64</v>
      </c>
      <c r="E5" s="4" t="s">
        <v>65</v>
      </c>
    </row>
    <row r="6" spans="1:5">
      <c r="A6" s="4"/>
      <c r="B6" s="45"/>
      <c r="C6" s="4"/>
      <c r="D6" s="4"/>
      <c r="E6" s="4"/>
    </row>
    <row r="7" spans="1:5">
      <c r="A7" s="4"/>
      <c r="B7" s="45"/>
      <c r="C7" s="4"/>
      <c r="D7" s="4"/>
      <c r="E7" s="4"/>
    </row>
    <row r="8" spans="1:5">
      <c r="A8" s="5" t="s">
        <v>52</v>
      </c>
      <c r="B8" s="7"/>
      <c r="C8" s="6">
        <v>1</v>
      </c>
      <c r="D8" s="6">
        <v>2</v>
      </c>
      <c r="E8" s="6">
        <v>3</v>
      </c>
    </row>
    <row r="9" spans="1:6">
      <c r="A9" s="5" t="s">
        <v>53</v>
      </c>
      <c r="B9" s="7"/>
      <c r="C9" s="46">
        <f>SUM(C10:C16)</f>
        <v>262.15</v>
      </c>
      <c r="D9" s="46">
        <f>SUM(D10:D16)</f>
        <v>212.15</v>
      </c>
      <c r="E9" s="46">
        <f>SUM(E10:E16)</f>
        <v>50</v>
      </c>
      <c r="F9" s="47"/>
    </row>
    <row r="10" spans="1:6">
      <c r="A10" s="48">
        <v>2070205</v>
      </c>
      <c r="B10" s="49" t="s">
        <v>54</v>
      </c>
      <c r="C10" s="46">
        <f>SUM(D10:E10)</f>
        <v>202.71</v>
      </c>
      <c r="D10" s="46">
        <v>152.71</v>
      </c>
      <c r="E10" s="46">
        <v>50</v>
      </c>
      <c r="F10" s="47"/>
    </row>
    <row r="11" ht="26" spans="1:6">
      <c r="A11" s="48">
        <v>2080505</v>
      </c>
      <c r="B11" s="49" t="s">
        <v>55</v>
      </c>
      <c r="C11" s="46">
        <f t="shared" ref="C11:C16" si="0">SUM(D11:E11)</f>
        <v>27.42</v>
      </c>
      <c r="D11" s="48">
        <v>27.42</v>
      </c>
      <c r="E11" s="50"/>
      <c r="F11" s="47"/>
    </row>
    <row r="12" spans="1:5">
      <c r="A12" s="48">
        <v>2082701</v>
      </c>
      <c r="B12" s="49" t="s">
        <v>56</v>
      </c>
      <c r="C12" s="46">
        <f t="shared" si="0"/>
        <v>1.37</v>
      </c>
      <c r="D12" s="50">
        <v>1.37</v>
      </c>
      <c r="E12" s="50"/>
    </row>
    <row r="13" spans="1:5">
      <c r="A13" s="48">
        <v>2080702</v>
      </c>
      <c r="B13" s="49" t="s">
        <v>57</v>
      </c>
      <c r="C13" s="46">
        <f t="shared" si="0"/>
        <v>1.92</v>
      </c>
      <c r="D13" s="50">
        <v>1.92</v>
      </c>
      <c r="E13" s="50"/>
    </row>
    <row r="14" spans="1:5">
      <c r="A14" s="48">
        <v>2082703</v>
      </c>
      <c r="B14" s="49" t="s">
        <v>58</v>
      </c>
      <c r="C14" s="46">
        <f t="shared" si="0"/>
        <v>0.69</v>
      </c>
      <c r="D14" s="50">
        <v>0.69</v>
      </c>
      <c r="E14" s="50"/>
    </row>
    <row r="15" spans="1:5">
      <c r="A15" s="48">
        <v>2101101</v>
      </c>
      <c r="B15" s="49" t="s">
        <v>59</v>
      </c>
      <c r="C15" s="46">
        <f t="shared" si="0"/>
        <v>11.59</v>
      </c>
      <c r="D15" s="50">
        <v>11.59</v>
      </c>
      <c r="E15" s="50"/>
    </row>
    <row r="16" spans="1:5">
      <c r="A16" s="48">
        <v>2210201</v>
      </c>
      <c r="B16" s="49" t="s">
        <v>60</v>
      </c>
      <c r="C16" s="46">
        <f t="shared" si="0"/>
        <v>16.45</v>
      </c>
      <c r="D16" s="50">
        <v>16.45</v>
      </c>
      <c r="E16" s="50"/>
    </row>
    <row r="17" spans="1:5">
      <c r="A17" s="51" t="s">
        <v>85</v>
      </c>
      <c r="B17" s="51"/>
      <c r="C17" s="51"/>
      <c r="D17" s="51"/>
      <c r="E17" s="51"/>
    </row>
  </sheetData>
  <mergeCells count="13">
    <mergeCell ref="A1:E1"/>
    <mergeCell ref="A2:E2"/>
    <mergeCell ref="A3:E3"/>
    <mergeCell ref="A4:B4"/>
    <mergeCell ref="C4:E4"/>
    <mergeCell ref="A8:B8"/>
    <mergeCell ref="A9:B9"/>
    <mergeCell ref="A17:E17"/>
    <mergeCell ref="A5:A7"/>
    <mergeCell ref="B5:B7"/>
    <mergeCell ref="C5:C7"/>
    <mergeCell ref="D5:D7"/>
    <mergeCell ref="E5:E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G32" sqref="G32"/>
    </sheetView>
  </sheetViews>
  <sheetFormatPr defaultColWidth="9" defaultRowHeight="14"/>
  <cols>
    <col min="2" max="2" width="16.2727272727273" customWidth="1"/>
    <col min="3" max="3" width="9" style="15"/>
    <col min="5" max="5" width="16.1818181818182" customWidth="1"/>
    <col min="6" max="6" width="9" style="15"/>
    <col min="8" max="8" width="20.5454545454545" customWidth="1"/>
  </cols>
  <sheetData>
    <row r="1" ht="17.5" spans="1:9">
      <c r="A1" s="16" t="s">
        <v>86</v>
      </c>
      <c r="B1" s="16"/>
      <c r="C1" s="16"/>
      <c r="D1" s="16"/>
      <c r="E1" s="16"/>
      <c r="F1" s="16"/>
      <c r="G1" s="16"/>
      <c r="H1" s="16"/>
      <c r="I1" s="16"/>
    </row>
    <row r="2" spans="1:10">
      <c r="A2" s="2" t="s">
        <v>87</v>
      </c>
      <c r="B2" s="2"/>
      <c r="C2" s="2"/>
      <c r="D2" s="2"/>
      <c r="E2" s="2"/>
      <c r="F2" s="2"/>
      <c r="G2" s="2"/>
      <c r="H2" s="2"/>
      <c r="I2" s="2"/>
      <c r="J2" s="36"/>
    </row>
    <row r="3" spans="1:9">
      <c r="A3" s="17" t="s">
        <v>2</v>
      </c>
      <c r="B3" s="17"/>
      <c r="C3" s="17"/>
      <c r="D3" s="17"/>
      <c r="E3" s="17"/>
      <c r="F3" s="17"/>
      <c r="G3" s="17"/>
      <c r="H3" s="17"/>
      <c r="I3" s="17"/>
    </row>
    <row r="4" ht="26" spans="1:9">
      <c r="A4" s="18" t="s">
        <v>88</v>
      </c>
      <c r="B4" s="18" t="s">
        <v>51</v>
      </c>
      <c r="C4" s="18" t="s">
        <v>89</v>
      </c>
      <c r="D4" s="18" t="s">
        <v>88</v>
      </c>
      <c r="E4" s="18" t="s">
        <v>51</v>
      </c>
      <c r="F4" s="18" t="s">
        <v>89</v>
      </c>
      <c r="G4" s="18" t="s">
        <v>88</v>
      </c>
      <c r="H4" s="18" t="s">
        <v>51</v>
      </c>
      <c r="I4" s="18" t="s">
        <v>89</v>
      </c>
    </row>
    <row r="5" spans="1:9">
      <c r="A5" s="19">
        <v>301</v>
      </c>
      <c r="B5" s="20" t="s">
        <v>90</v>
      </c>
      <c r="C5" s="20">
        <f>SUM(C6:C18)</f>
        <v>196.52</v>
      </c>
      <c r="D5" s="21">
        <v>302</v>
      </c>
      <c r="E5" s="20" t="s">
        <v>91</v>
      </c>
      <c r="F5" s="20">
        <f>SUM(F6:F29)</f>
        <v>14.83</v>
      </c>
      <c r="G5" s="21">
        <v>307</v>
      </c>
      <c r="H5" s="20" t="s">
        <v>92</v>
      </c>
      <c r="I5" s="37"/>
    </row>
    <row r="6" spans="1:9">
      <c r="A6" s="19">
        <v>30101</v>
      </c>
      <c r="B6" s="21" t="s">
        <v>93</v>
      </c>
      <c r="C6" s="20">
        <v>80.04</v>
      </c>
      <c r="D6" s="21">
        <v>30201</v>
      </c>
      <c r="E6" s="21" t="s">
        <v>94</v>
      </c>
      <c r="F6" s="20">
        <v>3.2</v>
      </c>
      <c r="G6" s="21">
        <v>30701</v>
      </c>
      <c r="H6" s="21" t="s">
        <v>95</v>
      </c>
      <c r="I6" s="37"/>
    </row>
    <row r="7" spans="1:9">
      <c r="A7" s="19">
        <v>30102</v>
      </c>
      <c r="B7" s="21" t="s">
        <v>96</v>
      </c>
      <c r="C7" s="20"/>
      <c r="D7" s="21">
        <v>30202</v>
      </c>
      <c r="E7" s="21" t="s">
        <v>97</v>
      </c>
      <c r="F7" s="20"/>
      <c r="G7" s="21">
        <v>30702</v>
      </c>
      <c r="H7" s="21" t="s">
        <v>98</v>
      </c>
      <c r="I7" s="37"/>
    </row>
    <row r="8" spans="1:9">
      <c r="A8" s="19">
        <v>30103</v>
      </c>
      <c r="B8" s="21" t="s">
        <v>99</v>
      </c>
      <c r="C8" s="20"/>
      <c r="D8" s="21">
        <v>30203</v>
      </c>
      <c r="E8" s="21" t="s">
        <v>100</v>
      </c>
      <c r="F8" s="20"/>
      <c r="G8" s="21">
        <v>310</v>
      </c>
      <c r="H8" s="20" t="s">
        <v>101</v>
      </c>
      <c r="I8" s="37"/>
    </row>
    <row r="9" spans="1:9">
      <c r="A9" s="19">
        <v>30106</v>
      </c>
      <c r="B9" s="21" t="s">
        <v>102</v>
      </c>
      <c r="C9" s="20"/>
      <c r="D9" s="21">
        <v>30204</v>
      </c>
      <c r="E9" s="21" t="s">
        <v>103</v>
      </c>
      <c r="F9" s="20"/>
      <c r="G9" s="21">
        <v>31001</v>
      </c>
      <c r="H9" s="21" t="s">
        <v>104</v>
      </c>
      <c r="I9" s="37"/>
    </row>
    <row r="10" spans="1:9">
      <c r="A10" s="19">
        <v>30107</v>
      </c>
      <c r="B10" s="21" t="s">
        <v>105</v>
      </c>
      <c r="C10" s="22">
        <v>57.04</v>
      </c>
      <c r="D10" s="21">
        <v>30205</v>
      </c>
      <c r="E10" s="21" t="s">
        <v>106</v>
      </c>
      <c r="F10" s="20"/>
      <c r="G10" s="21">
        <v>31002</v>
      </c>
      <c r="H10" s="21" t="s">
        <v>107</v>
      </c>
      <c r="I10" s="37"/>
    </row>
    <row r="11" spans="1:9">
      <c r="A11" s="19">
        <v>30108</v>
      </c>
      <c r="B11" s="21" t="s">
        <v>108</v>
      </c>
      <c r="C11" s="22">
        <v>27.42</v>
      </c>
      <c r="D11" s="21">
        <v>30206</v>
      </c>
      <c r="E11" s="21" t="s">
        <v>109</v>
      </c>
      <c r="F11" s="20"/>
      <c r="G11" s="21">
        <v>31003</v>
      </c>
      <c r="H11" s="21" t="s">
        <v>110</v>
      </c>
      <c r="I11" s="37"/>
    </row>
    <row r="12" spans="1:9">
      <c r="A12" s="19">
        <v>30109</v>
      </c>
      <c r="B12" s="21" t="s">
        <v>111</v>
      </c>
      <c r="C12" s="20"/>
      <c r="D12" s="21">
        <v>30207</v>
      </c>
      <c r="E12" s="21" t="s">
        <v>112</v>
      </c>
      <c r="F12" s="20"/>
      <c r="G12" s="21">
        <v>31005</v>
      </c>
      <c r="H12" s="21" t="s">
        <v>113</v>
      </c>
      <c r="I12" s="37"/>
    </row>
    <row r="13" spans="1:9">
      <c r="A13" s="19">
        <v>30110</v>
      </c>
      <c r="B13" s="21" t="s">
        <v>114</v>
      </c>
      <c r="C13" s="22">
        <v>10.97</v>
      </c>
      <c r="D13" s="21">
        <v>30208</v>
      </c>
      <c r="E13" s="21" t="s">
        <v>115</v>
      </c>
      <c r="F13" s="20"/>
      <c r="G13" s="21">
        <v>31006</v>
      </c>
      <c r="H13" s="21" t="s">
        <v>116</v>
      </c>
      <c r="I13" s="37"/>
    </row>
    <row r="14" spans="1:9">
      <c r="A14" s="19">
        <v>30111</v>
      </c>
      <c r="B14" s="21" t="s">
        <v>117</v>
      </c>
      <c r="C14" s="20"/>
      <c r="D14" s="21">
        <v>30209</v>
      </c>
      <c r="E14" s="21" t="s">
        <v>118</v>
      </c>
      <c r="F14" s="20"/>
      <c r="G14" s="21">
        <v>31007</v>
      </c>
      <c r="H14" s="21" t="s">
        <v>119</v>
      </c>
      <c r="I14" s="37"/>
    </row>
    <row r="15" spans="1:9">
      <c r="A15" s="19">
        <v>30112</v>
      </c>
      <c r="B15" s="21" t="s">
        <v>120</v>
      </c>
      <c r="C15" s="20">
        <v>4.6</v>
      </c>
      <c r="D15" s="21">
        <v>30211</v>
      </c>
      <c r="E15" s="21" t="s">
        <v>121</v>
      </c>
      <c r="F15" s="20"/>
      <c r="G15" s="21">
        <v>31008</v>
      </c>
      <c r="H15" s="21" t="s">
        <v>122</v>
      </c>
      <c r="I15" s="37"/>
    </row>
    <row r="16" spans="1:9">
      <c r="A16" s="19">
        <v>30113</v>
      </c>
      <c r="B16" s="21" t="s">
        <v>123</v>
      </c>
      <c r="C16" s="20">
        <v>16.45</v>
      </c>
      <c r="D16" s="21">
        <v>30212</v>
      </c>
      <c r="E16" s="21" t="s">
        <v>124</v>
      </c>
      <c r="F16" s="20"/>
      <c r="G16" s="21">
        <v>31009</v>
      </c>
      <c r="H16" s="21" t="s">
        <v>125</v>
      </c>
      <c r="I16" s="37"/>
    </row>
    <row r="17" spans="1:9">
      <c r="A17" s="19">
        <v>30114</v>
      </c>
      <c r="B17" s="21" t="s">
        <v>126</v>
      </c>
      <c r="C17" s="20"/>
      <c r="D17" s="21">
        <v>30213</v>
      </c>
      <c r="E17" s="21" t="s">
        <v>127</v>
      </c>
      <c r="F17" s="20"/>
      <c r="G17" s="21">
        <v>31010</v>
      </c>
      <c r="H17" s="21" t="s">
        <v>128</v>
      </c>
      <c r="I17" s="37"/>
    </row>
    <row r="18" spans="1:9">
      <c r="A18" s="19">
        <v>30199</v>
      </c>
      <c r="B18" s="21" t="s">
        <v>129</v>
      </c>
      <c r="C18" s="20"/>
      <c r="D18" s="21">
        <v>30214</v>
      </c>
      <c r="E18" s="21" t="s">
        <v>130</v>
      </c>
      <c r="F18" s="20"/>
      <c r="G18" s="21">
        <v>31011</v>
      </c>
      <c r="H18" s="21" t="s">
        <v>131</v>
      </c>
      <c r="I18" s="37"/>
    </row>
    <row r="19" spans="1:9">
      <c r="A19" s="19">
        <v>303</v>
      </c>
      <c r="B19" s="20" t="s">
        <v>132</v>
      </c>
      <c r="C19" s="20">
        <f>SUM(C20:C29)</f>
        <v>0.8</v>
      </c>
      <c r="D19" s="21">
        <v>30215</v>
      </c>
      <c r="E19" s="21" t="s">
        <v>133</v>
      </c>
      <c r="F19" s="20"/>
      <c r="G19" s="21">
        <v>31012</v>
      </c>
      <c r="H19" s="21" t="s">
        <v>134</v>
      </c>
      <c r="I19" s="37"/>
    </row>
    <row r="20" spans="1:9">
      <c r="A20" s="19">
        <v>30301</v>
      </c>
      <c r="B20" s="21" t="s">
        <v>135</v>
      </c>
      <c r="C20" s="20"/>
      <c r="D20" s="21">
        <v>30216</v>
      </c>
      <c r="E20" s="21" t="s">
        <v>136</v>
      </c>
      <c r="F20" s="20"/>
      <c r="G20" s="21">
        <v>31013</v>
      </c>
      <c r="H20" s="21" t="s">
        <v>137</v>
      </c>
      <c r="I20" s="37"/>
    </row>
    <row r="21" spans="1:9">
      <c r="A21" s="19">
        <v>30302</v>
      </c>
      <c r="B21" s="21" t="s">
        <v>138</v>
      </c>
      <c r="C21" s="20"/>
      <c r="D21" s="21">
        <v>30217</v>
      </c>
      <c r="E21" s="21" t="s">
        <v>139</v>
      </c>
      <c r="F21" s="20">
        <v>6</v>
      </c>
      <c r="G21" s="21">
        <v>31019</v>
      </c>
      <c r="H21" s="21" t="s">
        <v>140</v>
      </c>
      <c r="I21" s="37"/>
    </row>
    <row r="22" spans="1:9">
      <c r="A22" s="19">
        <v>30303</v>
      </c>
      <c r="B22" s="21" t="s">
        <v>141</v>
      </c>
      <c r="C22" s="20"/>
      <c r="D22" s="21">
        <v>30218</v>
      </c>
      <c r="E22" s="21" t="s">
        <v>142</v>
      </c>
      <c r="F22" s="20"/>
      <c r="G22" s="21">
        <v>31021</v>
      </c>
      <c r="H22" s="21" t="s">
        <v>143</v>
      </c>
      <c r="I22" s="37"/>
    </row>
    <row r="23" spans="1:9">
      <c r="A23" s="19">
        <v>30304</v>
      </c>
      <c r="B23" s="21" t="s">
        <v>144</v>
      </c>
      <c r="C23" s="20"/>
      <c r="D23" s="21">
        <v>30224</v>
      </c>
      <c r="E23" s="21" t="s">
        <v>145</v>
      </c>
      <c r="F23" s="20"/>
      <c r="G23" s="21">
        <v>31022</v>
      </c>
      <c r="H23" s="21" t="s">
        <v>146</v>
      </c>
      <c r="I23" s="37"/>
    </row>
    <row r="24" spans="1:9">
      <c r="A24" s="19">
        <v>30305</v>
      </c>
      <c r="B24" s="21" t="s">
        <v>147</v>
      </c>
      <c r="C24" s="20"/>
      <c r="D24" s="21">
        <v>30225</v>
      </c>
      <c r="E24" s="21" t="s">
        <v>148</v>
      </c>
      <c r="F24" s="20"/>
      <c r="G24" s="21">
        <v>31099</v>
      </c>
      <c r="H24" s="21" t="s">
        <v>149</v>
      </c>
      <c r="I24" s="37"/>
    </row>
    <row r="25" spans="1:9">
      <c r="A25" s="19">
        <v>30306</v>
      </c>
      <c r="B25" s="21" t="s">
        <v>150</v>
      </c>
      <c r="C25" s="20"/>
      <c r="D25" s="21">
        <v>30226</v>
      </c>
      <c r="E25" s="21" t="s">
        <v>151</v>
      </c>
      <c r="F25" s="20"/>
      <c r="G25" s="21">
        <v>399</v>
      </c>
      <c r="H25" s="20" t="s">
        <v>152</v>
      </c>
      <c r="I25" s="37"/>
    </row>
    <row r="26" spans="1:9">
      <c r="A26" s="19">
        <v>30307</v>
      </c>
      <c r="B26" s="21" t="s">
        <v>153</v>
      </c>
      <c r="C26" s="20"/>
      <c r="D26" s="21">
        <v>30227</v>
      </c>
      <c r="E26" s="21" t="s">
        <v>154</v>
      </c>
      <c r="F26" s="20"/>
      <c r="G26" s="21">
        <v>39906</v>
      </c>
      <c r="H26" s="21" t="s">
        <v>155</v>
      </c>
      <c r="I26" s="37"/>
    </row>
    <row r="27" spans="1:9">
      <c r="A27" s="19">
        <v>30308</v>
      </c>
      <c r="B27" s="21" t="s">
        <v>156</v>
      </c>
      <c r="C27" s="20"/>
      <c r="D27" s="21">
        <v>30228</v>
      </c>
      <c r="E27" s="21" t="s">
        <v>157</v>
      </c>
      <c r="F27" s="20">
        <v>1.6</v>
      </c>
      <c r="G27" s="21">
        <v>39907</v>
      </c>
      <c r="H27" s="21" t="s">
        <v>158</v>
      </c>
      <c r="I27" s="37"/>
    </row>
    <row r="28" ht="24" spans="1:9">
      <c r="A28" s="23">
        <v>30399</v>
      </c>
      <c r="B28" s="24" t="s">
        <v>159</v>
      </c>
      <c r="C28" s="23">
        <v>0.8</v>
      </c>
      <c r="D28" s="25">
        <v>30229</v>
      </c>
      <c r="E28" s="26" t="s">
        <v>160</v>
      </c>
      <c r="F28" s="23">
        <v>4.03</v>
      </c>
      <c r="G28" s="23"/>
      <c r="H28" s="23"/>
      <c r="I28" s="23"/>
    </row>
    <row r="29" spans="1:9">
      <c r="A29" s="27"/>
      <c r="B29" s="28"/>
      <c r="C29" s="27"/>
      <c r="D29" s="29">
        <v>30299</v>
      </c>
      <c r="E29" s="30" t="s">
        <v>161</v>
      </c>
      <c r="F29" s="31"/>
      <c r="G29" s="27"/>
      <c r="H29" s="27"/>
      <c r="I29" s="27"/>
    </row>
    <row r="30" spans="1:9">
      <c r="A30" s="32" t="s">
        <v>162</v>
      </c>
      <c r="B30" s="33"/>
      <c r="C30" s="34">
        <f>C19+C5</f>
        <v>197.32</v>
      </c>
      <c r="D30" s="32" t="s">
        <v>163</v>
      </c>
      <c r="E30" s="35"/>
      <c r="F30" s="35"/>
      <c r="G30" s="35"/>
      <c r="H30" s="33"/>
      <c r="I30" s="34">
        <f>F5</f>
        <v>14.83</v>
      </c>
    </row>
  </sheetData>
  <mergeCells count="5">
    <mergeCell ref="A1:I1"/>
    <mergeCell ref="A2:I2"/>
    <mergeCell ref="A3:I3"/>
    <mergeCell ref="A30:B30"/>
    <mergeCell ref="D30:H30"/>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0" sqref="A10:F10"/>
    </sheetView>
  </sheetViews>
  <sheetFormatPr defaultColWidth="9" defaultRowHeight="14" outlineLevelCol="5"/>
  <cols>
    <col min="2" max="2" width="20.5" customWidth="1"/>
    <col min="3" max="3" width="15.5" customWidth="1"/>
    <col min="4" max="4" width="15.8727272727273" customWidth="1"/>
    <col min="5" max="5" width="15.5" customWidth="1"/>
    <col min="6" max="6" width="17.3727272727273" customWidth="1"/>
  </cols>
  <sheetData>
    <row r="1" ht="23" spans="1:6">
      <c r="A1" s="11" t="s">
        <v>164</v>
      </c>
      <c r="B1" s="11"/>
      <c r="C1" s="11"/>
      <c r="D1" s="11"/>
      <c r="E1" s="11"/>
      <c r="F1" s="11"/>
    </row>
    <row r="2" spans="1:6">
      <c r="A2" s="2" t="s">
        <v>165</v>
      </c>
      <c r="B2" s="2"/>
      <c r="C2" s="2"/>
      <c r="D2" s="2"/>
      <c r="E2" s="2"/>
      <c r="F2" s="2"/>
    </row>
    <row r="3" spans="1:6">
      <c r="A3" s="3" t="s">
        <v>2</v>
      </c>
      <c r="B3" s="3"/>
      <c r="C3" s="3"/>
      <c r="D3" s="3"/>
      <c r="E3" s="3"/>
      <c r="F3" s="3"/>
    </row>
    <row r="4" spans="1:6">
      <c r="A4" s="5" t="s">
        <v>89</v>
      </c>
      <c r="B4" s="5"/>
      <c r="C4" s="5"/>
      <c r="D4" s="5"/>
      <c r="E4" s="5"/>
      <c r="F4" s="5"/>
    </row>
    <row r="5" ht="25.5" customHeight="1" spans="1:6">
      <c r="A5" s="5" t="s">
        <v>53</v>
      </c>
      <c r="B5" s="5" t="s">
        <v>166</v>
      </c>
      <c r="C5" s="5" t="s">
        <v>167</v>
      </c>
      <c r="D5" s="5"/>
      <c r="E5" s="5"/>
      <c r="F5" s="5" t="s">
        <v>168</v>
      </c>
    </row>
    <row r="6" spans="1:6">
      <c r="A6" s="5"/>
      <c r="B6" s="5"/>
      <c r="C6" s="5" t="s">
        <v>84</v>
      </c>
      <c r="D6" s="5" t="s">
        <v>169</v>
      </c>
      <c r="E6" s="5" t="s">
        <v>169</v>
      </c>
      <c r="F6" s="5" t="s">
        <v>170</v>
      </c>
    </row>
    <row r="7" spans="1:6">
      <c r="A7" s="5"/>
      <c r="B7" s="5"/>
      <c r="C7" s="5"/>
      <c r="D7" s="5" t="s">
        <v>171</v>
      </c>
      <c r="E7" s="5" t="s">
        <v>172</v>
      </c>
      <c r="F7" s="12"/>
    </row>
    <row r="8" ht="27" customHeight="1" spans="1:6">
      <c r="A8" s="6">
        <v>1</v>
      </c>
      <c r="B8" s="6">
        <v>2</v>
      </c>
      <c r="C8" s="6">
        <v>3</v>
      </c>
      <c r="D8" s="6">
        <v>4</v>
      </c>
      <c r="E8" s="6">
        <v>5</v>
      </c>
      <c r="F8" s="6">
        <v>6</v>
      </c>
    </row>
    <row r="9" ht="45" customHeight="1" spans="1:6">
      <c r="A9" s="5">
        <v>9.2</v>
      </c>
      <c r="B9" s="5">
        <v>0</v>
      </c>
      <c r="C9" s="5">
        <v>3.2</v>
      </c>
      <c r="D9" s="5">
        <v>0</v>
      </c>
      <c r="E9" s="5">
        <v>3.2</v>
      </c>
      <c r="F9" s="5">
        <v>6</v>
      </c>
    </row>
    <row r="10" ht="62.25" customHeight="1" spans="1:6">
      <c r="A10" s="13" t="s">
        <v>173</v>
      </c>
      <c r="B10" s="13"/>
      <c r="C10" s="13"/>
      <c r="D10" s="13"/>
      <c r="E10" s="13"/>
      <c r="F10" s="13"/>
    </row>
    <row r="12" ht="15" spans="1:1">
      <c r="A12" s="14"/>
    </row>
  </sheetData>
  <mergeCells count="9">
    <mergeCell ref="A1:F1"/>
    <mergeCell ref="A2:F2"/>
    <mergeCell ref="A3:F3"/>
    <mergeCell ref="A4:F4"/>
    <mergeCell ref="C5:E5"/>
    <mergeCell ref="A10:F10"/>
    <mergeCell ref="A5:A7"/>
    <mergeCell ref="B5:B7"/>
    <mergeCell ref="C6: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selection activeCell="J12" sqref="J12"/>
    </sheetView>
  </sheetViews>
  <sheetFormatPr defaultColWidth="9" defaultRowHeight="14"/>
  <sheetData>
    <row r="1" ht="23" spans="1:8">
      <c r="A1" s="1" t="s">
        <v>174</v>
      </c>
      <c r="B1" s="1"/>
      <c r="C1" s="1"/>
      <c r="D1" s="1"/>
      <c r="E1" s="1"/>
      <c r="F1" s="1"/>
      <c r="G1" s="1"/>
      <c r="H1" s="1"/>
    </row>
    <row r="2" spans="1:8">
      <c r="A2" s="2" t="s">
        <v>175</v>
      </c>
      <c r="B2" s="2"/>
      <c r="C2" s="2"/>
      <c r="D2" s="2"/>
      <c r="E2" s="2"/>
      <c r="F2" s="2"/>
      <c r="G2" s="2"/>
      <c r="H2" s="2"/>
    </row>
    <row r="3" spans="1:8">
      <c r="A3" s="3" t="s">
        <v>2</v>
      </c>
      <c r="B3" s="3"/>
      <c r="C3" s="3"/>
      <c r="D3" s="3"/>
      <c r="E3" s="3"/>
      <c r="F3" s="3"/>
      <c r="G3" s="3"/>
      <c r="H3" s="3"/>
    </row>
    <row r="4" ht="15" customHeight="1" spans="1:9">
      <c r="A4" s="4" t="s">
        <v>82</v>
      </c>
      <c r="B4" s="4"/>
      <c r="C4" s="4" t="s">
        <v>176</v>
      </c>
      <c r="D4" s="4" t="s">
        <v>177</v>
      </c>
      <c r="E4" s="4" t="s">
        <v>83</v>
      </c>
      <c r="F4" s="4"/>
      <c r="G4" s="4"/>
      <c r="H4" s="4" t="s">
        <v>178</v>
      </c>
      <c r="I4" s="10"/>
    </row>
    <row r="5" ht="14.25" customHeight="1" spans="1:9">
      <c r="A5" s="4" t="s">
        <v>50</v>
      </c>
      <c r="B5" s="4" t="s">
        <v>51</v>
      </c>
      <c r="C5" s="4"/>
      <c r="D5" s="4"/>
      <c r="E5" s="4" t="s">
        <v>84</v>
      </c>
      <c r="F5" s="4" t="s">
        <v>179</v>
      </c>
      <c r="G5" s="4" t="s">
        <v>65</v>
      </c>
      <c r="H5" s="4"/>
      <c r="I5" s="10"/>
    </row>
    <row r="6" spans="1:9">
      <c r="A6" s="4"/>
      <c r="B6" s="4"/>
      <c r="C6" s="4"/>
      <c r="D6" s="4"/>
      <c r="E6" s="4"/>
      <c r="F6" s="4"/>
      <c r="G6" s="4"/>
      <c r="H6" s="4"/>
      <c r="I6" s="10"/>
    </row>
    <row r="7" spans="1:9">
      <c r="A7" s="4"/>
      <c r="B7" s="4"/>
      <c r="C7" s="4"/>
      <c r="D7" s="4"/>
      <c r="E7" s="4"/>
      <c r="F7" s="4"/>
      <c r="G7" s="4"/>
      <c r="H7" s="4"/>
      <c r="I7" s="10"/>
    </row>
    <row r="8" spans="1:9">
      <c r="A8" s="5" t="s">
        <v>52</v>
      </c>
      <c r="B8" s="5"/>
      <c r="C8" s="6">
        <v>1</v>
      </c>
      <c r="D8" s="6">
        <v>2</v>
      </c>
      <c r="E8" s="6">
        <v>3</v>
      </c>
      <c r="F8" s="6">
        <v>4</v>
      </c>
      <c r="G8" s="6">
        <v>5</v>
      </c>
      <c r="H8" s="6">
        <v>6</v>
      </c>
      <c r="I8" s="10"/>
    </row>
    <row r="9" spans="1:9">
      <c r="A9" s="5" t="s">
        <v>53</v>
      </c>
      <c r="B9" s="5"/>
      <c r="C9" s="5">
        <v>0</v>
      </c>
      <c r="D9" s="5">
        <v>0</v>
      </c>
      <c r="E9" s="5">
        <v>0</v>
      </c>
      <c r="F9" s="5">
        <v>0</v>
      </c>
      <c r="G9" s="5">
        <v>0</v>
      </c>
      <c r="H9" s="5">
        <v>0</v>
      </c>
      <c r="I9" s="10"/>
    </row>
    <row r="10" spans="1:9">
      <c r="A10" s="5"/>
      <c r="B10" s="7"/>
      <c r="C10" s="7"/>
      <c r="D10" s="7"/>
      <c r="E10" s="7"/>
      <c r="F10" s="7"/>
      <c r="G10" s="7"/>
      <c r="H10" s="7"/>
      <c r="I10" s="10"/>
    </row>
    <row r="11" spans="1:9">
      <c r="A11" s="5"/>
      <c r="B11" s="7"/>
      <c r="C11" s="7"/>
      <c r="D11" s="7"/>
      <c r="E11" s="7"/>
      <c r="F11" s="7"/>
      <c r="G11" s="7"/>
      <c r="H11" s="7"/>
      <c r="I11" s="10"/>
    </row>
    <row r="12" spans="1:9">
      <c r="A12" s="5"/>
      <c r="B12" s="7"/>
      <c r="C12" s="7"/>
      <c r="D12" s="7"/>
      <c r="E12" s="7"/>
      <c r="F12" s="7"/>
      <c r="G12" s="7"/>
      <c r="H12" s="7"/>
      <c r="I12" s="10"/>
    </row>
    <row r="13" spans="1:9">
      <c r="A13" s="5"/>
      <c r="B13" s="7"/>
      <c r="C13" s="7"/>
      <c r="D13" s="7"/>
      <c r="E13" s="7"/>
      <c r="F13" s="7"/>
      <c r="G13" s="7"/>
      <c r="H13" s="7"/>
      <c r="I13" s="10"/>
    </row>
    <row r="14" spans="1:9">
      <c r="A14" s="5"/>
      <c r="B14" s="7"/>
      <c r="C14" s="7"/>
      <c r="D14" s="7"/>
      <c r="E14" s="7"/>
      <c r="F14" s="7"/>
      <c r="G14" s="7"/>
      <c r="H14" s="7"/>
      <c r="I14" s="10"/>
    </row>
    <row r="15" spans="1:9">
      <c r="A15" s="5"/>
      <c r="B15" s="7"/>
      <c r="C15" s="7"/>
      <c r="D15" s="7"/>
      <c r="E15" s="7"/>
      <c r="F15" s="7"/>
      <c r="G15" s="7"/>
      <c r="H15" s="7"/>
      <c r="I15" s="10"/>
    </row>
    <row r="16" spans="1:1">
      <c r="A16" s="8" t="s">
        <v>180</v>
      </c>
    </row>
    <row r="17" spans="1:1">
      <c r="A17" s="9" t="s">
        <v>181</v>
      </c>
    </row>
  </sheetData>
  <mergeCells count="15">
    <mergeCell ref="A1:H1"/>
    <mergeCell ref="A2:H2"/>
    <mergeCell ref="A3:H3"/>
    <mergeCell ref="A4:B4"/>
    <mergeCell ref="E4:G4"/>
    <mergeCell ref="A8:B8"/>
    <mergeCell ref="A9:B9"/>
    <mergeCell ref="A5:A7"/>
    <mergeCell ref="B5:B7"/>
    <mergeCell ref="C4:C7"/>
    <mergeCell ref="D4:D7"/>
    <mergeCell ref="E5:E7"/>
    <mergeCell ref="F5:F7"/>
    <mergeCell ref="G5:G7"/>
    <mergeCell ref="H4:H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部门收支总表</vt:lpstr>
      <vt:lpstr>部门收入表</vt:lpstr>
      <vt:lpstr>部门支出表</vt:lpstr>
      <vt:lpstr>财政拨款收支总表.</vt:lpstr>
      <vt:lpstr>一般公共预算财政拨款支出表</vt:lpstr>
      <vt:lpstr>一般公共预算财政拨款基本支出表</vt:lpstr>
      <vt:lpstr>一般公共预算财政拨款“三公”经费支出表</vt:lpstr>
      <vt:lpstr>政府性基金预算财政拨款收支表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xiejiewen</cp:lastModifiedBy>
  <dcterms:created xsi:type="dcterms:W3CDTF">2006-09-13T11:21:00Z</dcterms:created>
  <dcterms:modified xsi:type="dcterms:W3CDTF">2021-06-05T04:25:13Z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A38732468E594A4B9DA476DDF8B69FB2</vt:lpwstr>
  </property>
  <property fmtid="{D5CDD505-2E9C-101B-9397-08002B2CF9AE}" pid="3" name="KSOProductBuildVer">
    <vt:lpwstr>2052-10.1.0.7520</vt:lpwstr>
  </property>
</Properties>
</file>