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776" activeTab="1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" sheetId="10" r:id="rId10"/>
  </sheets>
  <definedNames>
    <definedName name="_xlnm.Print_Area" localSheetId="7">'部门收入总表'!$A$1:$M$16</definedName>
    <definedName name="_xlnm.Print_Area" localSheetId="6">'部门收支总表'!$A$1:$D$25</definedName>
    <definedName name="_xlnm.Print_Area" localSheetId="8">'部门支出总表'!$A$1:$G$15</definedName>
    <definedName name="_xlnm.Print_Area" localSheetId="1">'财政拨款收支总表'!$A$1:$D$27</definedName>
    <definedName name="_xlnm.Print_Area" localSheetId="4">'一般公共预算"三公"经费支出表'!$A$1:$F$7</definedName>
    <definedName name="_xlnm.Print_Area" localSheetId="3">'一般公共预算基本支出表'!$A$1:$E$45</definedName>
    <definedName name="_xlnm.Print_Area" localSheetId="2">'一般公共预算支出表'!$A$1:$G$16</definedName>
    <definedName name="_xlnm.Print_Area" localSheetId="9">'政府采购'!$A$1:$W$23</definedName>
    <definedName name="_xlnm.Print_Area" localSheetId="5">'政府性基金预算支出表'!$A$1:$H$9</definedName>
    <definedName name="_xlnm.Print_Titles" localSheetId="7">'部门收入总表'!$1:$5</definedName>
    <definedName name="_xlnm.Print_Titles" localSheetId="8">'部门支出总表'!$1:$4</definedName>
    <definedName name="_xlnm.Print_Titles" localSheetId="4">'一般公共预算"三公"经费支出表'!$1:$6</definedName>
    <definedName name="_xlnm.Print_Titles" localSheetId="2">'一般公共预算支出表'!$1:$5</definedName>
    <definedName name="_xlnm.Print_Titles" localSheetId="9">'政府采购'!$1:$7</definedName>
    <definedName name="_xlnm.Print_Titles" localSheetId="5">'政府性基金预算支出表'!$1:$5</definedName>
  </definedNames>
  <calcPr fullCalcOnLoad="1"/>
</workbook>
</file>

<file path=xl/sharedStrings.xml><?xml version="1.0" encoding="utf-8"?>
<sst xmlns="http://schemas.openxmlformats.org/spreadsheetml/2006/main" count="425" uniqueCount="229">
  <si>
    <t>邵  阳  市</t>
  </si>
  <si>
    <t>2018年市本级部门预算表</t>
  </si>
  <si>
    <t>单 位名 称:____邵阳市公路管理局______</t>
  </si>
  <si>
    <t>财务负责人:_____ _吕云平__ _____</t>
  </si>
  <si>
    <t>联 系电 话:___________5222114_______</t>
  </si>
  <si>
    <t>表1</t>
  </si>
  <si>
    <t>财政拨款收支总表</t>
  </si>
  <si>
    <t>邵阳市公路管理局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</si>
  <si>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</si>
  <si>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</si>
  <si>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</si>
  <si>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</si>
  <si>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</si>
  <si>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</si>
  <si>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</si>
  <si>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</si>
  <si>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</si>
  <si>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</si>
  <si>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</si>
  <si>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 xml:space="preserve">   城市维护费</t>
  </si>
  <si>
    <t>(三)公共安全支出</t>
  </si>
  <si>
    <t>二、政府性基金收入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</si>
  <si>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</si>
  <si>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</si>
  <si>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</si>
  <si>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</si>
  <si>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</si>
  <si>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</si>
  <si>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</si>
  <si>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</si>
  <si>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</si>
  <si>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</si>
  <si>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</si>
  <si>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</si>
  <si>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</si>
  <si>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</si>
  <si>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</si>
  <si>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</si>
  <si>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</si>
  <si>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</si>
  <si>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</si>
  <si>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</si>
  <si>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</si>
  <si>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</si>
  <si>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</si>
  <si>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</si>
  <si>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</si>
  <si>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</si>
  <si>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</si>
  <si>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</si>
  <si>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208</t>
  </si>
  <si>
    <t>05</t>
  </si>
  <si>
    <t>01</t>
  </si>
  <si>
    <t>归口管理的行政单位离退休</t>
  </si>
  <si>
    <t>机关事业单位基本养老保险缴费支出</t>
  </si>
  <si>
    <t>08</t>
  </si>
  <si>
    <t>99</t>
  </si>
  <si>
    <t>其他优抚支出</t>
  </si>
  <si>
    <t>27</t>
  </si>
  <si>
    <t>财政对失业保险基金的补助</t>
  </si>
  <si>
    <t>02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</si>
  <si>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</si>
  <si>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</si>
  <si>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</si>
  <si>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</si>
  <si>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</si>
  <si>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</si>
  <si>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</si>
  <si>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214</t>
  </si>
  <si>
    <t>行政运行（公路水路运输）</t>
  </si>
  <si>
    <t>221</t>
  </si>
  <si>
    <t>住房公积金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</si>
  <si>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</si>
  <si>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</si>
  <si>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</si>
  <si>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</si>
  <si>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</si>
  <si>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</si>
  <si>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</si>
  <si>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</si>
  <si>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</si>
  <si>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</si>
  <si>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</si>
  <si>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</si>
  <si>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</si>
  <si>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</si>
  <si>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</si>
  <si>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</si>
  <si>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</si>
  <si>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</si>
  <si>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</si>
  <si>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</si>
  <si>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</si>
  <si>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</si>
  <si>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</si>
  <si>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</si>
  <si>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</si>
  <si>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</si>
  <si>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</si>
  <si>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</si>
  <si>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</si>
  <si>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</si>
  <si>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</si>
  <si>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</si>
  <si>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</si>
  <si>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</si>
  <si>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</si>
  <si>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</si>
  <si>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</si>
  <si>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</si>
  <si>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</si>
  <si>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</si>
  <si>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</si>
  <si>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</si>
  <si>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</si>
  <si>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</si>
  <si>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</si>
  <si>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</si>
  <si>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</si>
  <si>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福利费</t>
  </si>
  <si>
    <t xml:space="preserve">  工会经费</t>
  </si>
  <si>
    <t>对个人和家庭补助支出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</si>
  <si>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</si>
  <si>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</si>
  <si>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</si>
  <si>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</si>
  <si>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</si>
  <si>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</si>
  <si>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</si>
  <si>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</si>
  <si>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</si>
  <si>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</si>
  <si>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</si>
  <si>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</si>
  <si>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</si>
  <si>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</si>
  <si>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注:邵阳市公路管理局2018年没有使用政府性基金预算拨款安排的支出</t>
  </si>
  <si>
    <t>表6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</si>
  <si>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</si>
  <si>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</si>
  <si>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</si>
  <si>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</si>
  <si>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</si>
  <si>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</si>
  <si>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二、国防支出</t>
  </si>
  <si>
    <t xml:space="preserve">    纳入一般公共预算管理的非税收入拨款</t>
  </si>
  <si>
    <t>三、公共安全支出</t>
  </si>
  <si>
    <t xml:space="preserve">    城市维护费   </t>
  </si>
  <si>
    <t>四、教育支出</t>
  </si>
  <si>
    <t>五、科学技术支出</t>
  </si>
  <si>
    <t>三、纳入专户管理的非税收入拨款</t>
  </si>
  <si>
    <t>六、文化体育与传媒支出</t>
  </si>
  <si>
    <t>四、上级补助收入</t>
  </si>
  <si>
    <t>七、社会保障和就业支出</t>
  </si>
  <si>
    <t>五、其他收入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</si>
  <si>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</si>
  <si>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</si>
  <si>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</si>
  <si>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</si>
  <si>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</si>
  <si>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</si>
  <si>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</si>
  <si>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</si>
  <si>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</si>
  <si>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</si>
  <si>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</si>
  <si>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</si>
  <si>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</si>
  <si>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</si>
  <si>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</si>
  <si>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</si>
  <si>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</si>
  <si>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</si>
  <si>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</si>
  <si>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</si>
  <si>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</si>
  <si>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</si>
  <si>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</si>
  <si>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</si>
  <si>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</si>
  <si>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</si>
  <si>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</si>
  <si>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</si>
  <si>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</si>
  <si>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</si>
  <si>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</si>
  <si>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</si>
  <si>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</si>
  <si>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</si>
  <si>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</si>
  <si>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</si>
  <si>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</si>
  <si>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</si>
  <si>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</si>
  <si>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</si>
  <si>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</si>
  <si>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</si>
  <si>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</si>
  <si>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</si>
  <si>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</si>
  <si>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</si>
  <si>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</si>
  <si>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</si>
  <si>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</si>
  <si>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水电</t>
  </si>
  <si>
    <t>潜水电泵</t>
  </si>
  <si>
    <t>全年</t>
  </si>
  <si>
    <t>公务用车运行维护费</t>
  </si>
  <si>
    <t>培训费</t>
  </si>
  <si>
    <t>固定电话费</t>
  </si>
  <si>
    <t>物业管理费</t>
  </si>
  <si>
    <t>宽带费</t>
  </si>
  <si>
    <t>100兆</t>
  </si>
  <si>
    <t>打印机</t>
  </si>
  <si>
    <t>激光打印机</t>
  </si>
  <si>
    <t>台</t>
  </si>
  <si>
    <t>印刷费</t>
  </si>
  <si>
    <t>会议费</t>
  </si>
  <si>
    <t>差旅费</t>
  </si>
  <si>
    <t>电脑</t>
  </si>
  <si>
    <t>掌上电脑</t>
  </si>
  <si>
    <t>摄像机</t>
  </si>
  <si>
    <t>专业摄像机和信号源设备</t>
  </si>
  <si>
    <t>复印纸</t>
  </si>
  <si>
    <t>300</t>
  </si>
  <si>
    <t>包</t>
  </si>
  <si>
    <t>碎纸机</t>
  </si>
  <si>
    <t>照相机</t>
  </si>
  <si>
    <t>办公设备及房屋维修费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</si>
</sst>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;[Red]#,##0.00"/>
    <numFmt numFmtId="178" formatCode="0.00_);[Red]\(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u val="single"/>
      <sz val="12"/>
      <name val="宋体"/>
      <family val="0"/>
    </font>
    <font>
      <b/>
      <u val="single"/>
      <sz val="24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/>
    </xf>
    <xf numFmtId="0" fontId="2" fillId="0" borderId="0" xfId="40" applyFill="1">
      <alignment vertical="center"/>
      <protection/>
    </xf>
    <xf numFmtId="0" fontId="2" fillId="0" borderId="0" xfId="40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49" fontId="2" fillId="0" borderId="11" xfId="41" applyNumberFormat="1" applyFill="1" applyBorder="1" applyAlignment="1">
      <alignment horizontal="left" vertical="center" wrapText="1"/>
      <protection/>
    </xf>
    <xf numFmtId="49" fontId="2" fillId="0" borderId="11" xfId="41" applyNumberFormat="1" applyFill="1" applyBorder="1" applyAlignment="1">
      <alignment horizontal="center" vertical="center" wrapText="1"/>
      <protection/>
    </xf>
    <xf numFmtId="176" fontId="2" fillId="0" borderId="11" xfId="41" applyNumberFormat="1" applyFill="1" applyBorder="1" applyAlignment="1">
      <alignment horizontal="right" vertical="center"/>
      <protection/>
    </xf>
    <xf numFmtId="176" fontId="2" fillId="0" borderId="11" xfId="41" applyNumberFormat="1" applyFill="1" applyBorder="1" applyAlignment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0" xfId="40" applyAlignment="1">
      <alignment horizontal="right"/>
      <protection/>
    </xf>
    <xf numFmtId="0" fontId="2" fillId="0" borderId="0" xfId="40" applyAlignment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77" fontId="10" fillId="0" borderId="11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49" fontId="2" fillId="0" borderId="12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vertical="center" wrapText="1"/>
    </xf>
    <xf numFmtId="178" fontId="10" fillId="0" borderId="11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78" fontId="10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justify" wrapText="1"/>
    </xf>
    <xf numFmtId="0" fontId="10" fillId="0" borderId="11" xfId="0" applyFont="1" applyBorder="1" applyAlignment="1">
      <alignment/>
    </xf>
    <xf numFmtId="178" fontId="10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178" fontId="10" fillId="0" borderId="11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40" applyNumberFormat="1" applyFont="1" applyFill="1" applyAlignment="1" applyProtection="1">
      <alignment horizontal="center" vertical="center"/>
      <protection/>
    </xf>
    <xf numFmtId="31" fontId="5" fillId="0" borderId="10" xfId="0" applyNumberFormat="1" applyFont="1" applyBorder="1" applyAlignment="1">
      <alignment horizontal="center" wrapText="1"/>
    </xf>
    <xf numFmtId="57" fontId="5" fillId="0" borderId="10" xfId="0" applyNumberFormat="1" applyFont="1" applyBorder="1" applyAlignment="1">
      <alignment horizontal="center" vertical="center" wrapText="1"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2" fillId="0" borderId="21" xfId="4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66B8B548DFE74627AD40E66300595C37" xfId="40"/>
    <cellStyle name="常规_ADC1753DF9644E29815C85B65E4D1DEC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12.75390625" style="0" customWidth="1"/>
  </cols>
  <sheetData>
    <row r="1" ht="60" customHeight="1"/>
    <row r="2" ht="61.5" customHeight="1">
      <c r="A2" s="60" t="s">
        <v>0</v>
      </c>
    </row>
    <row r="3" ht="53.25" customHeight="1">
      <c r="A3" s="61" t="s">
        <v>1</v>
      </c>
    </row>
    <row r="4" ht="42" customHeight="1">
      <c r="A4" s="62"/>
    </row>
    <row r="5" ht="51" customHeight="1">
      <c r="A5" s="63" t="s">
        <v>2</v>
      </c>
    </row>
    <row r="6" ht="51" customHeight="1">
      <c r="A6" s="63" t="s">
        <v>3</v>
      </c>
    </row>
    <row r="7" spans="1:2" ht="51" customHeight="1">
      <c r="A7" s="63" t="s">
        <v>4</v>
      </c>
      <c r="B7" s="64"/>
    </row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45"/>
  <sheetViews>
    <sheetView showGridLines="0" showZeros="0" zoomScalePageLayoutView="0" workbookViewId="0" topLeftCell="A1">
      <selection activeCell="A1" sqref="A1"/>
    </sheetView>
  </sheetViews>
  <sheetFormatPr defaultColWidth="6.875" defaultRowHeight="14.25"/>
  <cols>
    <col min="1" max="1" width="20.50390625" style="2" customWidth="1"/>
    <col min="2" max="4" width="8.50390625" style="2" customWidth="1"/>
    <col min="5" max="5" width="4.375" style="2" customWidth="1"/>
    <col min="6" max="6" width="4.875" style="2" customWidth="1"/>
    <col min="7" max="21" width="8.50390625" style="2" customWidth="1"/>
    <col min="22" max="16384" width="6.875" style="2" customWidth="1"/>
  </cols>
  <sheetData>
    <row r="1" ht="11.25" customHeight="1"/>
    <row r="2" spans="1:21" ht="26.25" customHeight="1">
      <c r="A2" s="84" t="s">
        <v>182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ht="11.25" customHeight="1">
      <c r="U3" s="9"/>
    </row>
    <row r="4" spans="1:21" ht="21.75" customHeight="1">
      <c r="A4" s="1" t="s">
        <v>7</v>
      </c>
      <c r="U4" s="10" t="s">
        <v>8</v>
      </c>
    </row>
    <row r="5" spans="1:23" ht="20.25" customHeight="1">
      <c r="A5" s="87" t="s">
        <v>183</v>
      </c>
      <c r="B5" s="87" t="s">
        <v>184</v>
      </c>
      <c r="C5" s="87" t="s">
        <v>185</v>
      </c>
      <c r="D5" s="87" t="s">
        <v>186</v>
      </c>
      <c r="E5" s="87" t="s">
        <v>187</v>
      </c>
      <c r="F5" s="87" t="s">
        <v>188</v>
      </c>
      <c r="G5" s="90" t="s">
        <v>189</v>
      </c>
      <c r="H5" s="85" t="s">
        <v>172</v>
      </c>
      <c r="I5" s="85"/>
      <c r="J5" s="85"/>
      <c r="K5" s="85"/>
      <c r="L5" s="85"/>
      <c r="M5" s="85"/>
      <c r="N5" s="85"/>
      <c r="O5" s="85"/>
      <c r="P5" s="85"/>
      <c r="Q5" s="90" t="s">
        <v>190</v>
      </c>
      <c r="R5" s="90" t="s">
        <v>191</v>
      </c>
      <c r="S5" s="90" t="s">
        <v>192</v>
      </c>
      <c r="T5" s="90" t="s">
        <v>176</v>
      </c>
      <c r="U5" s="90" t="s">
        <v>193</v>
      </c>
      <c r="V5" s="90" t="s">
        <v>194</v>
      </c>
      <c r="W5" s="90" t="s">
        <v>195</v>
      </c>
    </row>
    <row r="6" spans="1:23" ht="24" customHeight="1">
      <c r="A6" s="88"/>
      <c r="B6" s="88"/>
      <c r="C6" s="88"/>
      <c r="D6" s="88"/>
      <c r="E6" s="88"/>
      <c r="F6" s="88"/>
      <c r="G6" s="90"/>
      <c r="H6" s="90" t="s">
        <v>196</v>
      </c>
      <c r="I6" s="86" t="s">
        <v>178</v>
      </c>
      <c r="J6" s="86"/>
      <c r="K6" s="86"/>
      <c r="L6" s="86"/>
      <c r="M6" s="86"/>
      <c r="N6" s="86"/>
      <c r="O6" s="86"/>
      <c r="P6" s="91" t="s">
        <v>179</v>
      </c>
      <c r="Q6" s="90"/>
      <c r="R6" s="90"/>
      <c r="S6" s="90"/>
      <c r="T6" s="90"/>
      <c r="U6" s="90"/>
      <c r="V6" s="90"/>
      <c r="W6" s="90"/>
    </row>
    <row r="7" spans="1:23" ht="36.75" customHeight="1">
      <c r="A7" s="89"/>
      <c r="B7" s="89"/>
      <c r="C7" s="89"/>
      <c r="D7" s="89"/>
      <c r="E7" s="89"/>
      <c r="F7" s="89"/>
      <c r="G7" s="90"/>
      <c r="H7" s="90"/>
      <c r="I7" s="3" t="s">
        <v>197</v>
      </c>
      <c r="J7" s="3" t="s">
        <v>198</v>
      </c>
      <c r="K7" s="3" t="s">
        <v>199</v>
      </c>
      <c r="L7" s="3" t="s">
        <v>200</v>
      </c>
      <c r="M7" s="8" t="s">
        <v>201</v>
      </c>
      <c r="N7" s="3" t="s">
        <v>202</v>
      </c>
      <c r="O7" s="8" t="s">
        <v>203</v>
      </c>
      <c r="P7" s="91"/>
      <c r="Q7" s="90"/>
      <c r="R7" s="90"/>
      <c r="S7" s="90"/>
      <c r="T7" s="90"/>
      <c r="U7" s="90"/>
      <c r="V7" s="90"/>
      <c r="W7" s="90"/>
    </row>
    <row r="8" spans="1:23" s="1" customFormat="1" ht="27.75" customHeight="1">
      <c r="A8" s="4" t="s">
        <v>7</v>
      </c>
      <c r="B8" s="5" t="s">
        <v>204</v>
      </c>
      <c r="C8" s="5" t="s">
        <v>205</v>
      </c>
      <c r="D8" s="5"/>
      <c r="E8" s="5" t="s">
        <v>206</v>
      </c>
      <c r="F8" s="5" t="s">
        <v>206</v>
      </c>
      <c r="G8" s="6">
        <v>5.4</v>
      </c>
      <c r="H8" s="7">
        <v>5.4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</row>
    <row r="9" spans="1:23" ht="27.75" customHeight="1">
      <c r="A9" s="4" t="s">
        <v>7</v>
      </c>
      <c r="B9" s="5" t="s">
        <v>207</v>
      </c>
      <c r="C9" s="5"/>
      <c r="D9" s="5"/>
      <c r="E9" s="5" t="s">
        <v>206</v>
      </c>
      <c r="F9" s="5" t="s">
        <v>206</v>
      </c>
      <c r="G9" s="6">
        <v>20</v>
      </c>
      <c r="H9" s="7">
        <v>20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</row>
    <row r="10" spans="1:23" ht="27.75" customHeight="1">
      <c r="A10" s="4" t="s">
        <v>7</v>
      </c>
      <c r="B10" s="5" t="s">
        <v>208</v>
      </c>
      <c r="C10" s="5"/>
      <c r="D10" s="5"/>
      <c r="E10" s="5" t="s">
        <v>206</v>
      </c>
      <c r="F10" s="5" t="s">
        <v>206</v>
      </c>
      <c r="G10" s="6">
        <v>5</v>
      </c>
      <c r="H10" s="7">
        <v>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</row>
    <row r="11" spans="1:23" ht="27.75" customHeight="1">
      <c r="A11" s="4" t="s">
        <v>7</v>
      </c>
      <c r="B11" s="5" t="s">
        <v>209</v>
      </c>
      <c r="C11" s="5"/>
      <c r="D11" s="5"/>
      <c r="E11" s="5" t="s">
        <v>206</v>
      </c>
      <c r="F11" s="5" t="s">
        <v>206</v>
      </c>
      <c r="G11" s="6">
        <v>4</v>
      </c>
      <c r="H11" s="7">
        <v>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</row>
    <row r="12" spans="1:23" ht="27.75" customHeight="1">
      <c r="A12" s="4" t="s">
        <v>7</v>
      </c>
      <c r="B12" s="5" t="s">
        <v>210</v>
      </c>
      <c r="C12" s="5"/>
      <c r="D12" s="5"/>
      <c r="E12" s="5" t="s">
        <v>206</v>
      </c>
      <c r="F12" s="5" t="s">
        <v>206</v>
      </c>
      <c r="G12" s="6">
        <v>15</v>
      </c>
      <c r="H12" s="7">
        <v>15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</row>
    <row r="13" spans="1:23" ht="27.75" customHeight="1">
      <c r="A13" s="4" t="s">
        <v>7</v>
      </c>
      <c r="B13" s="5" t="s">
        <v>211</v>
      </c>
      <c r="C13" s="5"/>
      <c r="D13" s="5" t="s">
        <v>212</v>
      </c>
      <c r="E13" s="5" t="s">
        <v>206</v>
      </c>
      <c r="F13" s="5" t="s">
        <v>206</v>
      </c>
      <c r="G13" s="6">
        <v>6</v>
      </c>
      <c r="H13" s="7">
        <v>6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</row>
    <row r="14" spans="1:23" ht="27.75" customHeight="1">
      <c r="A14" s="4" t="s">
        <v>7</v>
      </c>
      <c r="B14" s="5" t="s">
        <v>213</v>
      </c>
      <c r="C14" s="5" t="s">
        <v>214</v>
      </c>
      <c r="D14" s="5"/>
      <c r="E14" s="5" t="s">
        <v>79</v>
      </c>
      <c r="F14" s="5" t="s">
        <v>215</v>
      </c>
      <c r="G14" s="6">
        <v>1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</row>
    <row r="15" spans="1:23" ht="27.75" customHeight="1">
      <c r="A15" s="4" t="s">
        <v>7</v>
      </c>
      <c r="B15" s="5" t="s">
        <v>216</v>
      </c>
      <c r="C15" s="5"/>
      <c r="D15" s="5"/>
      <c r="E15" s="5" t="s">
        <v>206</v>
      </c>
      <c r="F15" s="5" t="s">
        <v>206</v>
      </c>
      <c r="G15" s="6">
        <v>2</v>
      </c>
      <c r="H15" s="7">
        <v>2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</row>
    <row r="16" spans="1:23" ht="27.75" customHeight="1">
      <c r="A16" s="4" t="s">
        <v>7</v>
      </c>
      <c r="B16" s="5" t="s">
        <v>217</v>
      </c>
      <c r="C16" s="5"/>
      <c r="D16" s="5"/>
      <c r="E16" s="5" t="s">
        <v>206</v>
      </c>
      <c r="F16" s="5" t="s">
        <v>206</v>
      </c>
      <c r="G16" s="6">
        <v>10</v>
      </c>
      <c r="H16" s="7">
        <v>10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</row>
    <row r="17" spans="1:23" ht="27.75" customHeight="1">
      <c r="A17" s="4" t="s">
        <v>7</v>
      </c>
      <c r="B17" s="5" t="s">
        <v>218</v>
      </c>
      <c r="C17" s="5"/>
      <c r="D17" s="5"/>
      <c r="E17" s="5" t="s">
        <v>206</v>
      </c>
      <c r="F17" s="5" t="s">
        <v>206</v>
      </c>
      <c r="G17" s="6">
        <v>80</v>
      </c>
      <c r="H17" s="7">
        <v>80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</row>
    <row r="18" spans="1:23" ht="27.75" customHeight="1">
      <c r="A18" s="4" t="s">
        <v>7</v>
      </c>
      <c r="B18" s="5" t="s">
        <v>219</v>
      </c>
      <c r="C18" s="5" t="s">
        <v>220</v>
      </c>
      <c r="D18" s="5"/>
      <c r="E18" s="5" t="s">
        <v>80</v>
      </c>
      <c r="F18" s="5" t="s">
        <v>215</v>
      </c>
      <c r="G18" s="6">
        <v>0.8</v>
      </c>
      <c r="H18" s="7">
        <v>0.8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</row>
    <row r="19" spans="1:23" ht="27.75" customHeight="1">
      <c r="A19" s="4" t="s">
        <v>7</v>
      </c>
      <c r="B19" s="5" t="s">
        <v>221</v>
      </c>
      <c r="C19" s="5" t="s">
        <v>222</v>
      </c>
      <c r="D19" s="5"/>
      <c r="E19" s="5" t="s">
        <v>79</v>
      </c>
      <c r="F19" s="5" t="s">
        <v>215</v>
      </c>
      <c r="G19" s="6">
        <v>0.6</v>
      </c>
      <c r="H19" s="7">
        <v>0.6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</row>
    <row r="20" spans="1:23" ht="27.75" customHeight="1">
      <c r="A20" s="4" t="s">
        <v>7</v>
      </c>
      <c r="B20" s="5" t="s">
        <v>223</v>
      </c>
      <c r="C20" s="5" t="s">
        <v>223</v>
      </c>
      <c r="D20" s="5"/>
      <c r="E20" s="5" t="s">
        <v>224</v>
      </c>
      <c r="F20" s="5" t="s">
        <v>225</v>
      </c>
      <c r="G20" s="6">
        <v>1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</row>
    <row r="21" spans="1:23" ht="27.75" customHeight="1">
      <c r="A21" s="4" t="s">
        <v>7</v>
      </c>
      <c r="B21" s="5" t="s">
        <v>226</v>
      </c>
      <c r="C21" s="5" t="s">
        <v>226</v>
      </c>
      <c r="D21" s="5"/>
      <c r="E21" s="5" t="s">
        <v>79</v>
      </c>
      <c r="F21" s="5" t="s">
        <v>215</v>
      </c>
      <c r="G21" s="6">
        <v>0.2</v>
      </c>
      <c r="H21" s="7">
        <v>0.2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</row>
    <row r="22" spans="1:23" ht="27.75" customHeight="1">
      <c r="A22" s="4" t="s">
        <v>7</v>
      </c>
      <c r="B22" s="5" t="s">
        <v>227</v>
      </c>
      <c r="C22" s="5" t="s">
        <v>227</v>
      </c>
      <c r="D22" s="5"/>
      <c r="E22" s="5" t="s">
        <v>80</v>
      </c>
      <c r="F22" s="5" t="s">
        <v>215</v>
      </c>
      <c r="G22" s="6">
        <v>1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</row>
    <row r="23" spans="1:23" ht="27.75" customHeight="1">
      <c r="A23" s="4" t="s">
        <v>7</v>
      </c>
      <c r="B23" s="5" t="s">
        <v>228</v>
      </c>
      <c r="C23" s="5"/>
      <c r="D23" s="5"/>
      <c r="E23" s="5" t="s">
        <v>206</v>
      </c>
      <c r="F23" s="5" t="s">
        <v>206</v>
      </c>
      <c r="G23" s="6">
        <v>8</v>
      </c>
      <c r="H23" s="7">
        <v>8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7:20" ht="11.25">
      <c r="Q24" s="1"/>
      <c r="T24" s="1"/>
    </row>
    <row r="25" spans="16:20" ht="11.25">
      <c r="P25" s="1"/>
      <c r="T25" s="1"/>
    </row>
    <row r="26" spans="16:19" ht="11.25">
      <c r="P26" s="1"/>
      <c r="S26" s="1"/>
    </row>
    <row r="27" ht="11.25">
      <c r="S27" s="1"/>
    </row>
    <row r="31" ht="11.25">
      <c r="J31" s="1"/>
    </row>
    <row r="45" ht="11.25">
      <c r="J45" s="1"/>
    </row>
  </sheetData>
  <sheetProtection formatCells="0" formatColumns="0" formatRows="0"/>
  <mergeCells count="19">
    <mergeCell ref="U5:U7"/>
    <mergeCell ref="V5:V7"/>
    <mergeCell ref="W5:W7"/>
    <mergeCell ref="H6:H7"/>
    <mergeCell ref="P6:P7"/>
    <mergeCell ref="Q5:Q7"/>
    <mergeCell ref="R5:R7"/>
    <mergeCell ref="S5:S7"/>
    <mergeCell ref="T5:T7"/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37" right="0.39" top="0.59" bottom="0.59" header="0.51" footer="0.5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0.375" style="0" customWidth="1"/>
    <col min="3" max="3" width="26.75390625" style="0" customWidth="1"/>
    <col min="4" max="4" width="33.875" style="0" customWidth="1"/>
    <col min="5" max="5" width="14.875" style="0" customWidth="1"/>
  </cols>
  <sheetData>
    <row r="1" ht="12.75" customHeight="1">
      <c r="D1" s="50" t="s">
        <v>5</v>
      </c>
    </row>
    <row r="2" spans="1:4" ht="21" customHeight="1">
      <c r="A2" s="65" t="s">
        <v>6</v>
      </c>
      <c r="B2" s="65"/>
      <c r="C2" s="65"/>
      <c r="D2" s="65"/>
    </row>
    <row r="3" spans="1:4" ht="14.25" customHeight="1">
      <c r="A3" s="51" t="s">
        <v>7</v>
      </c>
      <c r="B3" s="52"/>
      <c r="C3" s="52"/>
      <c r="D3" s="12" t="s">
        <v>8</v>
      </c>
    </row>
    <row r="4" spans="1:4" ht="15" customHeight="1">
      <c r="A4" s="66" t="s">
        <v>9</v>
      </c>
      <c r="B4" s="67"/>
      <c r="C4" s="66" t="s">
        <v>10</v>
      </c>
      <c r="D4" s="67"/>
    </row>
    <row r="5" spans="1:4" ht="15" customHeight="1">
      <c r="A5" s="16" t="s">
        <v>11</v>
      </c>
      <c r="B5" s="16" t="s">
        <v>12</v>
      </c>
      <c r="C5" s="16" t="s">
        <v>11</v>
      </c>
      <c r="D5" s="16" t="s">
        <v>12</v>
      </c>
    </row>
    <row r="6" spans="1:4" s="11" customFormat="1" ht="15" customHeight="1">
      <c r="A6" s="27" t="s">
        <v>13</v>
      </c>
      <c r="B6" s="28">
        <v>1532.84</v>
      </c>
      <c r="C6" s="27" t="s">
        <v>14</v>
      </c>
      <c r="D6" s="28">
        <v>1532.84</v>
      </c>
    </row>
    <row r="7" spans="1:4" s="11" customFormat="1" ht="15" customHeight="1">
      <c r="A7" s="27" t="s">
        <v>15</v>
      </c>
      <c r="B7" s="28">
        <v>1532.84</v>
      </c>
      <c r="C7" s="31" t="s">
        <v>16</v>
      </c>
      <c r="D7" s="28">
        <v>0</v>
      </c>
    </row>
    <row r="8" spans="1:4" s="11" customFormat="1" ht="15" customHeight="1">
      <c r="A8" s="31" t="s">
        <v>17</v>
      </c>
      <c r="B8" s="28">
        <v>0</v>
      </c>
      <c r="C8" s="31" t="s">
        <v>18</v>
      </c>
      <c r="D8" s="28">
        <v>0</v>
      </c>
    </row>
    <row r="9" spans="1:4" s="11" customFormat="1" ht="15" customHeight="1">
      <c r="A9" s="31" t="s">
        <v>19</v>
      </c>
      <c r="B9" s="28">
        <v>0</v>
      </c>
      <c r="C9" s="31" t="s">
        <v>20</v>
      </c>
      <c r="D9" s="28">
        <v>0</v>
      </c>
    </row>
    <row r="10" spans="1:4" s="11" customFormat="1" ht="15" customHeight="1">
      <c r="A10" s="31" t="s">
        <v>21</v>
      </c>
      <c r="B10" s="28">
        <v>0</v>
      </c>
      <c r="C10" s="31" t="s">
        <v>22</v>
      </c>
      <c r="D10" s="28">
        <v>0</v>
      </c>
    </row>
    <row r="11" spans="1:4" s="11" customFormat="1" ht="15" customHeight="1">
      <c r="A11" s="31"/>
      <c r="B11" s="53"/>
      <c r="C11" s="31" t="s">
        <v>23</v>
      </c>
      <c r="D11" s="28">
        <v>0</v>
      </c>
    </row>
    <row r="12" spans="1:4" s="11" customFormat="1" ht="15" customHeight="1">
      <c r="A12" s="31"/>
      <c r="B12" s="53"/>
      <c r="C12" s="31" t="s">
        <v>24</v>
      </c>
      <c r="D12" s="28">
        <v>0</v>
      </c>
    </row>
    <row r="13" spans="1:4" s="11" customFormat="1" ht="15" customHeight="1">
      <c r="A13" s="31"/>
      <c r="B13" s="53"/>
      <c r="C13" s="31" t="s">
        <v>25</v>
      </c>
      <c r="D13" s="28">
        <v>138.86</v>
      </c>
    </row>
    <row r="14" spans="1:4" s="11" customFormat="1" ht="15" customHeight="1">
      <c r="A14" s="54"/>
      <c r="B14" s="53"/>
      <c r="C14" s="31" t="s">
        <v>26</v>
      </c>
      <c r="D14" s="28">
        <v>57.84</v>
      </c>
    </row>
    <row r="15" spans="1:4" s="11" customFormat="1" ht="15" customHeight="1">
      <c r="A15" s="54"/>
      <c r="B15" s="53"/>
      <c r="C15" s="31" t="s">
        <v>27</v>
      </c>
      <c r="D15" s="28">
        <v>0</v>
      </c>
    </row>
    <row r="16" spans="1:4" s="11" customFormat="1" ht="15" customHeight="1">
      <c r="A16" s="54"/>
      <c r="B16" s="53"/>
      <c r="C16" s="31" t="s">
        <v>28</v>
      </c>
      <c r="D16" s="28">
        <v>0</v>
      </c>
    </row>
    <row r="17" spans="1:4" s="11" customFormat="1" ht="15" customHeight="1">
      <c r="A17" s="54"/>
      <c r="B17" s="53"/>
      <c r="C17" s="55" t="s">
        <v>29</v>
      </c>
      <c r="D17" s="28">
        <v>0</v>
      </c>
    </row>
    <row r="18" spans="1:4" s="11" customFormat="1" ht="15" customHeight="1">
      <c r="A18" s="54"/>
      <c r="B18" s="53"/>
      <c r="C18" s="31" t="s">
        <v>30</v>
      </c>
      <c r="D18" s="28">
        <v>1286.72</v>
      </c>
    </row>
    <row r="19" spans="1:4" s="11" customFormat="1" ht="15" customHeight="1">
      <c r="A19" s="54"/>
      <c r="B19" s="53"/>
      <c r="C19" s="31" t="s">
        <v>31</v>
      </c>
      <c r="D19" s="28">
        <v>0</v>
      </c>
    </row>
    <row r="20" spans="1:4" s="11" customFormat="1" ht="15" customHeight="1">
      <c r="A20" s="54"/>
      <c r="B20" s="53"/>
      <c r="C20" s="31" t="s">
        <v>32</v>
      </c>
      <c r="D20" s="28">
        <v>0</v>
      </c>
    </row>
    <row r="21" spans="1:4" s="11" customFormat="1" ht="15" customHeight="1">
      <c r="A21" s="54"/>
      <c r="B21" s="53"/>
      <c r="C21" s="31" t="s">
        <v>33</v>
      </c>
      <c r="D21" s="28">
        <v>0</v>
      </c>
    </row>
    <row r="22" spans="1:4" s="11" customFormat="1" ht="15" customHeight="1">
      <c r="A22" s="54"/>
      <c r="B22" s="53"/>
      <c r="C22" s="31" t="s">
        <v>34</v>
      </c>
      <c r="D22" s="28">
        <v>0</v>
      </c>
    </row>
    <row r="23" spans="1:4" s="11" customFormat="1" ht="15" customHeight="1">
      <c r="A23" s="54"/>
      <c r="B23" s="53"/>
      <c r="C23" s="31" t="s">
        <v>35</v>
      </c>
      <c r="D23" s="28">
        <v>49.42</v>
      </c>
    </row>
    <row r="24" spans="1:4" s="11" customFormat="1" ht="15" customHeight="1">
      <c r="A24" s="54"/>
      <c r="B24" s="53"/>
      <c r="C24" s="31" t="s">
        <v>36</v>
      </c>
      <c r="D24" s="28">
        <v>0</v>
      </c>
    </row>
    <row r="25" spans="1:4" s="11" customFormat="1" ht="15" customHeight="1">
      <c r="A25" s="54"/>
      <c r="B25" s="53"/>
      <c r="C25" s="31" t="s">
        <v>37</v>
      </c>
      <c r="D25" s="28">
        <v>0</v>
      </c>
    </row>
    <row r="26" spans="1:4" ht="15" customHeight="1">
      <c r="A26" s="56"/>
      <c r="B26" s="57"/>
      <c r="C26" s="58" t="s">
        <v>38</v>
      </c>
      <c r="D26" s="59"/>
    </row>
    <row r="27" spans="1:4" s="11" customFormat="1" ht="15" customHeight="1">
      <c r="A27" s="31" t="s">
        <v>39</v>
      </c>
      <c r="B27" s="28">
        <v>1532.84</v>
      </c>
      <c r="C27" s="31" t="s">
        <v>40</v>
      </c>
      <c r="D27" s="28">
        <v>1532.84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4.50390625" style="0" customWidth="1"/>
    <col min="2" max="2" width="5.75390625" style="0" customWidth="1"/>
    <col min="3" max="3" width="6.00390625" style="0" customWidth="1"/>
    <col min="4" max="4" width="27.75390625" style="0" customWidth="1"/>
    <col min="5" max="7" width="12.625" style="0" customWidth="1"/>
    <col min="8" max="8" width="13.50390625" style="0" customWidth="1"/>
  </cols>
  <sheetData>
    <row r="1" spans="1:7" ht="14.25" customHeight="1">
      <c r="A1" s="11"/>
      <c r="G1" s="12" t="s">
        <v>41</v>
      </c>
    </row>
    <row r="2" spans="1:7" ht="21" customHeight="1">
      <c r="A2" s="68" t="s">
        <v>42</v>
      </c>
      <c r="B2" s="68"/>
      <c r="C2" s="68"/>
      <c r="D2" s="68"/>
      <c r="E2" s="68"/>
      <c r="F2" s="68"/>
      <c r="G2" s="68"/>
    </row>
    <row r="3" spans="1:7" ht="21" customHeight="1">
      <c r="A3" s="69" t="s">
        <v>7</v>
      </c>
      <c r="B3" s="70"/>
      <c r="C3" s="70"/>
      <c r="D3" s="70"/>
      <c r="E3" s="21"/>
      <c r="F3" s="21"/>
      <c r="G3" s="12" t="s">
        <v>8</v>
      </c>
    </row>
    <row r="4" spans="1:7" ht="25.5" customHeight="1">
      <c r="A4" s="66" t="s">
        <v>43</v>
      </c>
      <c r="B4" s="71"/>
      <c r="C4" s="71"/>
      <c r="D4" s="67"/>
      <c r="E4" s="72" t="s">
        <v>44</v>
      </c>
      <c r="F4" s="72"/>
      <c r="G4" s="72"/>
    </row>
    <row r="5" spans="1:7" ht="21.75" customHeight="1">
      <c r="A5" s="66" t="s">
        <v>45</v>
      </c>
      <c r="B5" s="71"/>
      <c r="C5" s="67"/>
      <c r="D5" s="15" t="s">
        <v>46</v>
      </c>
      <c r="E5" s="16" t="s">
        <v>47</v>
      </c>
      <c r="F5" s="16" t="s">
        <v>48</v>
      </c>
      <c r="G5" s="16" t="s">
        <v>49</v>
      </c>
    </row>
    <row r="6" spans="1:7" s="11" customFormat="1" ht="27" customHeight="1">
      <c r="A6" s="47" t="s">
        <v>50</v>
      </c>
      <c r="B6" s="47" t="s">
        <v>51</v>
      </c>
      <c r="C6" s="47" t="s">
        <v>52</v>
      </c>
      <c r="D6" s="18" t="s">
        <v>53</v>
      </c>
      <c r="E6" s="48">
        <v>25.22</v>
      </c>
      <c r="F6" s="48">
        <v>25.22</v>
      </c>
      <c r="G6" s="48">
        <v>0</v>
      </c>
    </row>
    <row r="7" spans="1:7" ht="27" customHeight="1">
      <c r="A7" s="47" t="s">
        <v>50</v>
      </c>
      <c r="B7" s="47" t="s">
        <v>51</v>
      </c>
      <c r="C7" s="47" t="s">
        <v>51</v>
      </c>
      <c r="D7" s="18" t="s">
        <v>54</v>
      </c>
      <c r="E7" s="48">
        <v>88.44</v>
      </c>
      <c r="F7" s="48">
        <v>88.44</v>
      </c>
      <c r="G7" s="48">
        <v>0</v>
      </c>
    </row>
    <row r="8" spans="1:7" ht="27" customHeight="1">
      <c r="A8" s="47" t="s">
        <v>50</v>
      </c>
      <c r="B8" s="47" t="s">
        <v>55</v>
      </c>
      <c r="C8" s="47" t="s">
        <v>56</v>
      </c>
      <c r="D8" s="18" t="s">
        <v>57</v>
      </c>
      <c r="E8" s="48">
        <v>14.81</v>
      </c>
      <c r="F8" s="48">
        <v>14.81</v>
      </c>
      <c r="G8" s="48">
        <v>0</v>
      </c>
    </row>
    <row r="9" spans="1:7" ht="27" customHeight="1">
      <c r="A9" s="47" t="s">
        <v>50</v>
      </c>
      <c r="B9" s="47" t="s">
        <v>58</v>
      </c>
      <c r="C9" s="47" t="s">
        <v>52</v>
      </c>
      <c r="D9" s="18" t="s">
        <v>59</v>
      </c>
      <c r="E9" s="48">
        <v>4.12</v>
      </c>
      <c r="F9" s="48">
        <v>4.12</v>
      </c>
      <c r="G9" s="48">
        <v>0</v>
      </c>
    </row>
    <row r="10" spans="1:7" ht="27" customHeight="1">
      <c r="A10" s="47" t="s">
        <v>50</v>
      </c>
      <c r="B10" s="47" t="s">
        <v>58</v>
      </c>
      <c r="C10" s="47" t="s">
        <v>60</v>
      </c>
      <c r="D10" s="18" t="s">
        <v>61</v>
      </c>
      <c r="E10" s="48">
        <v>4.21</v>
      </c>
      <c r="F10" s="48">
        <v>4.21</v>
      </c>
      <c r="G10" s="48">
        <v>0</v>
      </c>
    </row>
    <row r="11" spans="1:7" ht="27" customHeight="1">
      <c r="A11" s="47" t="s">
        <v>50</v>
      </c>
      <c r="B11" s="47" t="s">
        <v>58</v>
      </c>
      <c r="C11" s="47" t="s">
        <v>62</v>
      </c>
      <c r="D11" s="18" t="s">
        <v>63</v>
      </c>
      <c r="E11" s="48">
        <v>2.06</v>
      </c>
      <c r="F11" s="48">
        <v>2.06</v>
      </c>
      <c r="G11" s="48">
        <v>0</v>
      </c>
    </row>
    <row r="12" spans="1:7" ht="27" customHeight="1">
      <c r="A12" s="47" t="s">
        <v>64</v>
      </c>
      <c r="B12" s="47" t="s">
        <v>65</v>
      </c>
      <c r="C12" s="47" t="s">
        <v>52</v>
      </c>
      <c r="D12" s="18" t="s">
        <v>66</v>
      </c>
      <c r="E12" s="48">
        <v>35.78</v>
      </c>
      <c r="F12" s="48">
        <v>35.78</v>
      </c>
      <c r="G12" s="48">
        <v>0</v>
      </c>
    </row>
    <row r="13" spans="1:7" ht="27" customHeight="1">
      <c r="A13" s="47" t="s">
        <v>64</v>
      </c>
      <c r="B13" s="47" t="s">
        <v>65</v>
      </c>
      <c r="C13" s="47" t="s">
        <v>62</v>
      </c>
      <c r="D13" s="18" t="s">
        <v>67</v>
      </c>
      <c r="E13" s="48">
        <v>22.06</v>
      </c>
      <c r="F13" s="48">
        <v>22.06</v>
      </c>
      <c r="G13" s="48">
        <v>0</v>
      </c>
    </row>
    <row r="14" spans="1:7" ht="27" customHeight="1">
      <c r="A14" s="47" t="s">
        <v>68</v>
      </c>
      <c r="B14" s="47" t="s">
        <v>52</v>
      </c>
      <c r="C14" s="47" t="s">
        <v>52</v>
      </c>
      <c r="D14" s="18" t="s">
        <v>69</v>
      </c>
      <c r="E14" s="48">
        <v>1286.72</v>
      </c>
      <c r="F14" s="48">
        <v>661.72</v>
      </c>
      <c r="G14" s="48">
        <v>625</v>
      </c>
    </row>
    <row r="15" spans="1:7" ht="27" customHeight="1">
      <c r="A15" s="47" t="s">
        <v>70</v>
      </c>
      <c r="B15" s="47" t="s">
        <v>60</v>
      </c>
      <c r="C15" s="47" t="s">
        <v>52</v>
      </c>
      <c r="D15" s="18" t="s">
        <v>71</v>
      </c>
      <c r="E15" s="48">
        <v>49.42</v>
      </c>
      <c r="F15" s="48">
        <v>49.42</v>
      </c>
      <c r="G15" s="48">
        <v>0</v>
      </c>
    </row>
    <row r="16" spans="1:7" ht="27" customHeight="1">
      <c r="A16" s="47"/>
      <c r="B16" s="47"/>
      <c r="C16" s="47"/>
      <c r="D16" s="18" t="s">
        <v>72</v>
      </c>
      <c r="E16" s="48">
        <f>SUM(E6:E15)</f>
        <v>1532.8400000000001</v>
      </c>
      <c r="F16" s="48">
        <f>SUM(F6:F15)</f>
        <v>907.84</v>
      </c>
      <c r="G16" s="48">
        <f>SUM(G6:G15)</f>
        <v>625</v>
      </c>
    </row>
    <row r="17" spans="1:7" ht="14.25" customHeight="1">
      <c r="A17" s="49"/>
      <c r="B17" s="49"/>
      <c r="C17" s="49"/>
      <c r="D17" s="49"/>
      <c r="E17" s="49"/>
      <c r="F17" s="49"/>
      <c r="G17" s="49"/>
    </row>
    <row r="18" spans="1:7" ht="14.25" customHeight="1">
      <c r="A18" s="49"/>
      <c r="B18" s="49"/>
      <c r="C18" s="49"/>
      <c r="D18" s="49"/>
      <c r="E18" s="49"/>
      <c r="F18" s="49"/>
      <c r="G18" s="49"/>
    </row>
    <row r="19" spans="1:7" ht="14.25" customHeight="1">
      <c r="A19" s="49"/>
      <c r="B19" s="49"/>
      <c r="C19" s="49"/>
      <c r="D19" s="49"/>
      <c r="E19" s="49"/>
      <c r="F19" s="49"/>
      <c r="G19" s="49"/>
    </row>
    <row r="20" spans="1:7" ht="14.25">
      <c r="A20" s="49"/>
      <c r="B20" s="49"/>
      <c r="C20" s="49"/>
      <c r="D20" s="49"/>
      <c r="E20" s="49"/>
      <c r="F20" s="49"/>
      <c r="G20" s="49"/>
    </row>
    <row r="24" spans="1:7" ht="14.25">
      <c r="A24" s="49"/>
      <c r="B24" s="49"/>
      <c r="C24" s="49"/>
      <c r="D24" s="49"/>
      <c r="E24" s="49"/>
      <c r="F24" s="49"/>
      <c r="G24" s="49"/>
    </row>
    <row r="25" spans="1:7" ht="14.25">
      <c r="A25" s="49"/>
      <c r="B25" s="49"/>
      <c r="C25" s="49"/>
      <c r="D25" s="49"/>
      <c r="E25" s="49"/>
      <c r="F25" s="49"/>
      <c r="G25" s="49"/>
    </row>
    <row r="26" spans="1:7" ht="14.25">
      <c r="A26" s="49"/>
      <c r="B26" s="49"/>
      <c r="C26" s="49"/>
      <c r="D26" s="49"/>
      <c r="E26" s="49"/>
      <c r="F26" s="49"/>
      <c r="G26" s="49"/>
    </row>
    <row r="27" spans="1:7" ht="14.25">
      <c r="A27" s="49"/>
      <c r="B27" s="49"/>
      <c r="C27" s="49"/>
      <c r="D27" s="49"/>
      <c r="E27" s="49"/>
      <c r="F27" s="49"/>
      <c r="G27" s="49"/>
    </row>
    <row r="28" spans="1:7" ht="14.25">
      <c r="A28" s="49"/>
      <c r="B28" s="49"/>
      <c r="C28" s="49"/>
      <c r="D28" s="49"/>
      <c r="E28" s="49"/>
      <c r="F28" s="49"/>
      <c r="G28" s="49"/>
    </row>
    <row r="29" spans="1:7" ht="14.25">
      <c r="A29" s="49"/>
      <c r="B29" s="49"/>
      <c r="C29" s="49"/>
      <c r="D29" s="49"/>
      <c r="E29" s="49"/>
      <c r="F29" s="49"/>
      <c r="G29" s="49"/>
    </row>
    <row r="30" spans="1:7" ht="14.25">
      <c r="A30" s="49"/>
      <c r="B30" s="49"/>
      <c r="C30" s="49"/>
      <c r="D30" s="49"/>
      <c r="E30" s="49"/>
      <c r="F30" s="49"/>
      <c r="G30" s="49"/>
    </row>
    <row r="31" spans="1:7" ht="14.25">
      <c r="A31" s="49"/>
      <c r="B31" s="49"/>
      <c r="C31" s="49"/>
      <c r="D31" s="49"/>
      <c r="E31" s="49"/>
      <c r="F31" s="49"/>
      <c r="G31" s="49"/>
    </row>
    <row r="32" spans="1:7" ht="14.25">
      <c r="A32" s="49"/>
      <c r="B32" s="49"/>
      <c r="C32" s="49"/>
      <c r="D32" s="49"/>
      <c r="E32" s="49"/>
      <c r="F32" s="49"/>
      <c r="G32" s="49"/>
    </row>
    <row r="33" spans="1:7" ht="14.25">
      <c r="A33" s="49"/>
      <c r="B33" s="49"/>
      <c r="C33" s="49"/>
      <c r="D33" s="49"/>
      <c r="E33" s="49"/>
      <c r="F33" s="49"/>
      <c r="G33" s="49"/>
    </row>
    <row r="34" spans="1:7" ht="14.25">
      <c r="A34" s="49"/>
      <c r="B34" s="49"/>
      <c r="C34" s="49"/>
      <c r="D34" s="49"/>
      <c r="E34" s="49"/>
      <c r="F34" s="49"/>
      <c r="G34" s="49"/>
    </row>
    <row r="35" spans="1:7" ht="14.25">
      <c r="A35" s="49"/>
      <c r="B35" s="49"/>
      <c r="C35" s="49"/>
      <c r="D35" s="49"/>
      <c r="E35" s="49"/>
      <c r="F35" s="49"/>
      <c r="G35" s="49"/>
    </row>
    <row r="36" spans="1:7" ht="14.25">
      <c r="A36" s="49"/>
      <c r="B36" s="49"/>
      <c r="C36" s="49"/>
      <c r="D36" s="49"/>
      <c r="E36" s="49"/>
      <c r="F36" s="49"/>
      <c r="G36" s="49"/>
    </row>
    <row r="37" spans="1:7" ht="14.25">
      <c r="A37" s="49"/>
      <c r="B37" s="49"/>
      <c r="C37" s="49"/>
      <c r="D37" s="49"/>
      <c r="E37" s="49"/>
      <c r="F37" s="49"/>
      <c r="G37" s="49"/>
    </row>
    <row r="38" spans="1:7" ht="14.25">
      <c r="A38" s="49"/>
      <c r="B38" s="49"/>
      <c r="C38" s="49"/>
      <c r="D38" s="49"/>
      <c r="E38" s="49"/>
      <c r="F38" s="49"/>
      <c r="G38" s="49"/>
    </row>
    <row r="39" spans="1:7" ht="14.25">
      <c r="A39" s="49"/>
      <c r="B39" s="49"/>
      <c r="C39" s="49"/>
      <c r="D39" s="49"/>
      <c r="E39" s="49"/>
      <c r="F39" s="49"/>
      <c r="G39" s="49"/>
    </row>
    <row r="40" spans="1:7" ht="14.25">
      <c r="A40" s="49"/>
      <c r="B40" s="49"/>
      <c r="C40" s="49"/>
      <c r="D40" s="49"/>
      <c r="E40" s="49"/>
      <c r="F40" s="49"/>
      <c r="G40" s="49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5.625" style="0" customWidth="1"/>
    <col min="2" max="2" width="34.50390625" style="0" customWidth="1"/>
    <col min="3" max="5" width="15.625" style="0" customWidth="1"/>
  </cols>
  <sheetData>
    <row r="1" ht="14.25" customHeight="1">
      <c r="E1" s="39" t="s">
        <v>73</v>
      </c>
    </row>
    <row r="2" spans="1:5" ht="21" customHeight="1">
      <c r="A2" s="73" t="s">
        <v>74</v>
      </c>
      <c r="B2" s="73"/>
      <c r="C2" s="73"/>
      <c r="D2" s="73"/>
      <c r="E2" s="73"/>
    </row>
    <row r="3" spans="1:5" ht="17.25" customHeight="1">
      <c r="A3" s="74" t="s">
        <v>7</v>
      </c>
      <c r="B3" s="75"/>
      <c r="C3" s="75"/>
      <c r="E3" s="39" t="s">
        <v>8</v>
      </c>
    </row>
    <row r="4" spans="1:5" ht="24" customHeight="1">
      <c r="A4" s="66" t="s">
        <v>75</v>
      </c>
      <c r="B4" s="67"/>
      <c r="C4" s="66" t="s">
        <v>48</v>
      </c>
      <c r="D4" s="71"/>
      <c r="E4" s="67"/>
    </row>
    <row r="5" spans="1:5" ht="24" customHeight="1">
      <c r="A5" s="16" t="s">
        <v>45</v>
      </c>
      <c r="B5" s="16" t="s">
        <v>46</v>
      </c>
      <c r="C5" s="16" t="s">
        <v>72</v>
      </c>
      <c r="D5" s="16" t="s">
        <v>76</v>
      </c>
      <c r="E5" s="16" t="s">
        <v>77</v>
      </c>
    </row>
    <row r="6" spans="1:5" ht="24" customHeight="1">
      <c r="A6" s="40" t="s">
        <v>78</v>
      </c>
      <c r="B6" s="40" t="s">
        <v>78</v>
      </c>
      <c r="C6" s="40" t="s">
        <v>79</v>
      </c>
      <c r="D6" s="40" t="s">
        <v>80</v>
      </c>
      <c r="E6" s="40" t="s">
        <v>81</v>
      </c>
    </row>
    <row r="7" spans="1:5" s="11" customFormat="1" ht="19.5" customHeight="1">
      <c r="A7" s="41">
        <v>301</v>
      </c>
      <c r="B7" s="42" t="s">
        <v>82</v>
      </c>
      <c r="C7" s="43">
        <f aca="true" t="shared" si="0" ref="C7:C19">D7</f>
        <v>648.29</v>
      </c>
      <c r="D7" s="43">
        <v>648.29</v>
      </c>
      <c r="E7" s="43"/>
    </row>
    <row r="8" spans="1:5" s="11" customFormat="1" ht="19.5" customHeight="1">
      <c r="A8" s="41">
        <v>30101</v>
      </c>
      <c r="B8" s="44" t="s">
        <v>83</v>
      </c>
      <c r="C8" s="43">
        <f t="shared" si="0"/>
        <v>256.8</v>
      </c>
      <c r="D8" s="43">
        <v>256.8</v>
      </c>
      <c r="E8" s="43"/>
    </row>
    <row r="9" spans="1:5" s="11" customFormat="1" ht="19.5" customHeight="1">
      <c r="A9" s="76">
        <v>30102</v>
      </c>
      <c r="B9" s="44" t="s">
        <v>84</v>
      </c>
      <c r="C9" s="43">
        <f t="shared" si="0"/>
        <v>164.53</v>
      </c>
      <c r="D9" s="43">
        <v>164.53</v>
      </c>
      <c r="E9" s="43"/>
    </row>
    <row r="10" spans="1:5" s="11" customFormat="1" ht="19.5" customHeight="1">
      <c r="A10" s="77"/>
      <c r="B10" s="44" t="s">
        <v>85</v>
      </c>
      <c r="C10" s="43">
        <f t="shared" si="0"/>
        <v>0</v>
      </c>
      <c r="D10" s="43">
        <v>0</v>
      </c>
      <c r="E10" s="43"/>
    </row>
    <row r="11" spans="1:5" s="11" customFormat="1" ht="19.5" customHeight="1">
      <c r="A11" s="41">
        <v>30103</v>
      </c>
      <c r="B11" s="44" t="s">
        <v>86</v>
      </c>
      <c r="C11" s="43">
        <f t="shared" si="0"/>
        <v>20.87</v>
      </c>
      <c r="D11" s="43">
        <v>20.87</v>
      </c>
      <c r="E11" s="43"/>
    </row>
    <row r="12" spans="1:5" s="11" customFormat="1" ht="19.5" customHeight="1">
      <c r="A12" s="41">
        <v>30107</v>
      </c>
      <c r="B12" s="44" t="s">
        <v>87</v>
      </c>
      <c r="C12" s="43">
        <f t="shared" si="0"/>
        <v>0</v>
      </c>
      <c r="D12" s="43">
        <v>0</v>
      </c>
      <c r="E12" s="43"/>
    </row>
    <row r="13" spans="1:5" s="11" customFormat="1" ht="19.5" customHeight="1">
      <c r="A13" s="41">
        <v>30108</v>
      </c>
      <c r="B13" s="45" t="s">
        <v>88</v>
      </c>
      <c r="C13" s="43">
        <f t="shared" si="0"/>
        <v>88.44</v>
      </c>
      <c r="D13" s="43">
        <v>88.44</v>
      </c>
      <c r="E13" s="43"/>
    </row>
    <row r="14" spans="1:5" s="11" customFormat="1" ht="19.5" customHeight="1">
      <c r="A14" s="41">
        <v>30109</v>
      </c>
      <c r="B14" s="44" t="s">
        <v>89</v>
      </c>
      <c r="C14" s="43">
        <f t="shared" si="0"/>
        <v>0</v>
      </c>
      <c r="D14" s="43">
        <v>0</v>
      </c>
      <c r="E14" s="43"/>
    </row>
    <row r="15" spans="1:5" s="11" customFormat="1" ht="19.5" customHeight="1">
      <c r="A15" s="41">
        <v>30110</v>
      </c>
      <c r="B15" s="44" t="s">
        <v>90</v>
      </c>
      <c r="C15" s="43">
        <f t="shared" si="0"/>
        <v>33.71</v>
      </c>
      <c r="D15" s="43">
        <v>33.71</v>
      </c>
      <c r="E15" s="43"/>
    </row>
    <row r="16" spans="1:5" s="11" customFormat="1" ht="19.5" customHeight="1">
      <c r="A16" s="41">
        <v>30111</v>
      </c>
      <c r="B16" s="44" t="s">
        <v>91</v>
      </c>
      <c r="C16" s="43">
        <f t="shared" si="0"/>
        <v>22.06</v>
      </c>
      <c r="D16" s="43">
        <v>22.06</v>
      </c>
      <c r="E16" s="43"/>
    </row>
    <row r="17" spans="1:5" s="11" customFormat="1" ht="19.5" customHeight="1">
      <c r="A17" s="41">
        <v>30112</v>
      </c>
      <c r="B17" s="44" t="s">
        <v>92</v>
      </c>
      <c r="C17" s="43">
        <f t="shared" si="0"/>
        <v>12.46</v>
      </c>
      <c r="D17" s="43">
        <v>12.46</v>
      </c>
      <c r="E17" s="43"/>
    </row>
    <row r="18" spans="1:5" s="11" customFormat="1" ht="19.5" customHeight="1">
      <c r="A18" s="41">
        <v>30113</v>
      </c>
      <c r="B18" s="44" t="s">
        <v>93</v>
      </c>
      <c r="C18" s="43">
        <f t="shared" si="0"/>
        <v>49.42</v>
      </c>
      <c r="D18" s="43">
        <v>49.42</v>
      </c>
      <c r="E18" s="43"/>
    </row>
    <row r="19" spans="1:5" s="11" customFormat="1" ht="19.5" customHeight="1">
      <c r="A19" s="41">
        <v>30199</v>
      </c>
      <c r="B19" s="44" t="s">
        <v>94</v>
      </c>
      <c r="C19" s="43">
        <f t="shared" si="0"/>
        <v>0</v>
      </c>
      <c r="D19" s="43">
        <v>0</v>
      </c>
      <c r="E19" s="43"/>
    </row>
    <row r="20" spans="1:5" s="11" customFormat="1" ht="19.5" customHeight="1">
      <c r="A20" s="41">
        <v>302</v>
      </c>
      <c r="B20" s="42" t="s">
        <v>95</v>
      </c>
      <c r="C20" s="43">
        <f aca="true" t="shared" si="1" ref="C20:C45">E20</f>
        <v>217.02</v>
      </c>
      <c r="D20" s="43"/>
      <c r="E20" s="43">
        <v>217.02</v>
      </c>
    </row>
    <row r="21" spans="1:5" s="11" customFormat="1" ht="19.5" customHeight="1">
      <c r="A21" s="41">
        <v>30201</v>
      </c>
      <c r="B21" s="44" t="s">
        <v>96</v>
      </c>
      <c r="C21" s="43">
        <f t="shared" si="1"/>
        <v>20</v>
      </c>
      <c r="D21" s="43"/>
      <c r="E21" s="43">
        <v>20</v>
      </c>
    </row>
    <row r="22" spans="1:5" s="11" customFormat="1" ht="19.5" customHeight="1">
      <c r="A22" s="41">
        <v>30202</v>
      </c>
      <c r="B22" s="44" t="s">
        <v>97</v>
      </c>
      <c r="C22" s="43">
        <f t="shared" si="1"/>
        <v>2</v>
      </c>
      <c r="D22" s="43"/>
      <c r="E22" s="43">
        <v>2</v>
      </c>
    </row>
    <row r="23" spans="1:5" s="11" customFormat="1" ht="19.5" customHeight="1">
      <c r="A23" s="41">
        <v>30204</v>
      </c>
      <c r="B23" s="44" t="s">
        <v>98</v>
      </c>
      <c r="C23" s="43">
        <f t="shared" si="1"/>
        <v>0</v>
      </c>
      <c r="D23" s="43"/>
      <c r="E23" s="43">
        <v>0</v>
      </c>
    </row>
    <row r="24" spans="1:5" s="11" customFormat="1" ht="19.5" customHeight="1">
      <c r="A24" s="41">
        <v>30205</v>
      </c>
      <c r="B24" s="44" t="s">
        <v>99</v>
      </c>
      <c r="C24" s="43">
        <f t="shared" si="1"/>
        <v>1</v>
      </c>
      <c r="D24" s="43"/>
      <c r="E24" s="43">
        <v>1</v>
      </c>
    </row>
    <row r="25" spans="1:5" s="11" customFormat="1" ht="19.5" customHeight="1">
      <c r="A25" s="41">
        <v>30206</v>
      </c>
      <c r="B25" s="44" t="s">
        <v>100</v>
      </c>
      <c r="C25" s="43">
        <f t="shared" si="1"/>
        <v>10</v>
      </c>
      <c r="D25" s="43"/>
      <c r="E25" s="43">
        <v>10</v>
      </c>
    </row>
    <row r="26" spans="1:5" s="11" customFormat="1" ht="19.5" customHeight="1">
      <c r="A26" s="41">
        <v>30207</v>
      </c>
      <c r="B26" s="44" t="s">
        <v>101</v>
      </c>
      <c r="C26" s="43">
        <f t="shared" si="1"/>
        <v>0</v>
      </c>
      <c r="D26" s="43"/>
      <c r="E26" s="43">
        <v>0</v>
      </c>
    </row>
    <row r="27" spans="1:5" s="11" customFormat="1" ht="19.5" customHeight="1">
      <c r="A27" s="41">
        <v>30209</v>
      </c>
      <c r="B27" s="44" t="s">
        <v>102</v>
      </c>
      <c r="C27" s="43">
        <f t="shared" si="1"/>
        <v>15</v>
      </c>
      <c r="D27" s="43"/>
      <c r="E27" s="43">
        <v>15</v>
      </c>
    </row>
    <row r="28" spans="1:5" s="11" customFormat="1" ht="19.5" customHeight="1">
      <c r="A28" s="41">
        <v>30211</v>
      </c>
      <c r="B28" s="44" t="s">
        <v>103</v>
      </c>
      <c r="C28" s="43">
        <f t="shared" si="1"/>
        <v>69</v>
      </c>
      <c r="D28" s="43"/>
      <c r="E28" s="43">
        <v>69</v>
      </c>
    </row>
    <row r="29" spans="1:5" s="11" customFormat="1" ht="19.5" customHeight="1">
      <c r="A29" s="41">
        <v>30211</v>
      </c>
      <c r="B29" s="44" t="s">
        <v>104</v>
      </c>
      <c r="C29" s="43">
        <f t="shared" si="1"/>
        <v>0</v>
      </c>
      <c r="D29" s="43"/>
      <c r="E29" s="43">
        <v>0</v>
      </c>
    </row>
    <row r="30" spans="1:5" s="11" customFormat="1" ht="19.5" customHeight="1">
      <c r="A30" s="41">
        <v>30213</v>
      </c>
      <c r="B30" s="44" t="s">
        <v>105</v>
      </c>
      <c r="C30" s="43">
        <f t="shared" si="1"/>
        <v>8</v>
      </c>
      <c r="D30" s="43"/>
      <c r="E30" s="43">
        <v>8</v>
      </c>
    </row>
    <row r="31" spans="1:5" s="11" customFormat="1" ht="19.5" customHeight="1">
      <c r="A31" s="41">
        <v>30214</v>
      </c>
      <c r="B31" s="44" t="s">
        <v>106</v>
      </c>
      <c r="C31" s="43">
        <f t="shared" si="1"/>
        <v>0</v>
      </c>
      <c r="D31" s="43"/>
      <c r="E31" s="43">
        <v>0</v>
      </c>
    </row>
    <row r="32" spans="1:5" s="11" customFormat="1" ht="19.5" customHeight="1">
      <c r="A32" s="41">
        <v>30215</v>
      </c>
      <c r="B32" s="46" t="s">
        <v>107</v>
      </c>
      <c r="C32" s="43">
        <f t="shared" si="1"/>
        <v>10</v>
      </c>
      <c r="D32" s="43"/>
      <c r="E32" s="43">
        <v>10</v>
      </c>
    </row>
    <row r="33" spans="1:5" s="11" customFormat="1" ht="19.5" customHeight="1">
      <c r="A33" s="41">
        <v>30216</v>
      </c>
      <c r="B33" s="44" t="s">
        <v>108</v>
      </c>
      <c r="C33" s="43">
        <f t="shared" si="1"/>
        <v>5</v>
      </c>
      <c r="D33" s="43"/>
      <c r="E33" s="43">
        <v>5</v>
      </c>
    </row>
    <row r="34" spans="1:5" s="11" customFormat="1" ht="19.5" customHeight="1">
      <c r="A34" s="41">
        <v>30217</v>
      </c>
      <c r="B34" s="44" t="s">
        <v>109</v>
      </c>
      <c r="C34" s="43">
        <f t="shared" si="1"/>
        <v>41</v>
      </c>
      <c r="D34" s="43"/>
      <c r="E34" s="43">
        <v>41</v>
      </c>
    </row>
    <row r="35" spans="1:5" s="11" customFormat="1" ht="19.5" customHeight="1">
      <c r="A35" s="41">
        <v>30218</v>
      </c>
      <c r="B35" s="44" t="s">
        <v>110</v>
      </c>
      <c r="C35" s="43">
        <f t="shared" si="1"/>
        <v>0</v>
      </c>
      <c r="D35" s="43"/>
      <c r="E35" s="43">
        <v>0</v>
      </c>
    </row>
    <row r="36" spans="1:5" s="11" customFormat="1" ht="19.5" customHeight="1">
      <c r="A36" s="41">
        <v>30224</v>
      </c>
      <c r="B36" s="44" t="s">
        <v>111</v>
      </c>
      <c r="C36" s="43">
        <f t="shared" si="1"/>
        <v>0</v>
      </c>
      <c r="D36" s="43"/>
      <c r="E36" s="43">
        <v>0</v>
      </c>
    </row>
    <row r="37" spans="1:5" s="11" customFormat="1" ht="19.5" customHeight="1">
      <c r="A37" s="41">
        <v>30225</v>
      </c>
      <c r="B37" s="44" t="s">
        <v>112</v>
      </c>
      <c r="C37" s="43">
        <f t="shared" si="1"/>
        <v>0</v>
      </c>
      <c r="D37" s="43"/>
      <c r="E37" s="43">
        <v>0</v>
      </c>
    </row>
    <row r="38" spans="1:5" s="11" customFormat="1" ht="19.5" customHeight="1">
      <c r="A38" s="41">
        <v>30226</v>
      </c>
      <c r="B38" s="44" t="s">
        <v>113</v>
      </c>
      <c r="C38" s="43">
        <f t="shared" si="1"/>
        <v>0</v>
      </c>
      <c r="D38" s="43"/>
      <c r="E38" s="43">
        <v>0</v>
      </c>
    </row>
    <row r="39" spans="1:5" s="11" customFormat="1" ht="19.5" customHeight="1">
      <c r="A39" s="41">
        <v>30227</v>
      </c>
      <c r="B39" s="44" t="s">
        <v>114</v>
      </c>
      <c r="C39" s="43">
        <f t="shared" si="1"/>
        <v>0</v>
      </c>
      <c r="D39" s="43"/>
      <c r="E39" s="43">
        <v>0</v>
      </c>
    </row>
    <row r="40" spans="1:5" s="11" customFormat="1" ht="19.5" customHeight="1">
      <c r="A40" s="41">
        <v>30231</v>
      </c>
      <c r="B40" s="44" t="s">
        <v>115</v>
      </c>
      <c r="C40" s="43">
        <f t="shared" si="1"/>
        <v>20</v>
      </c>
      <c r="D40" s="43"/>
      <c r="E40" s="43">
        <v>20</v>
      </c>
    </row>
    <row r="41" spans="1:5" s="11" customFormat="1" ht="19.5" customHeight="1">
      <c r="A41" s="41">
        <v>30239</v>
      </c>
      <c r="B41" s="44" t="s">
        <v>116</v>
      </c>
      <c r="C41" s="43">
        <f t="shared" si="1"/>
        <v>0</v>
      </c>
      <c r="D41" s="43"/>
      <c r="E41" s="43">
        <v>0</v>
      </c>
    </row>
    <row r="42" spans="1:5" s="11" customFormat="1" ht="19.5" customHeight="1">
      <c r="A42" s="41">
        <v>30240</v>
      </c>
      <c r="B42" s="44" t="s">
        <v>117</v>
      </c>
      <c r="C42" s="43">
        <f t="shared" si="1"/>
        <v>0</v>
      </c>
      <c r="D42" s="43"/>
      <c r="E42" s="43">
        <v>0</v>
      </c>
    </row>
    <row r="43" spans="1:5" s="11" customFormat="1" ht="19.5" customHeight="1">
      <c r="A43" s="41">
        <v>30299</v>
      </c>
      <c r="B43" s="44" t="s">
        <v>118</v>
      </c>
      <c r="C43" s="43">
        <f t="shared" si="1"/>
        <v>0</v>
      </c>
      <c r="D43" s="43"/>
      <c r="E43" s="43">
        <v>0</v>
      </c>
    </row>
    <row r="44" spans="1:5" s="11" customFormat="1" ht="19.5" customHeight="1">
      <c r="A44" s="41">
        <v>30229</v>
      </c>
      <c r="B44" s="44" t="s">
        <v>119</v>
      </c>
      <c r="C44" s="43">
        <f t="shared" si="1"/>
        <v>11.01</v>
      </c>
      <c r="D44" s="43"/>
      <c r="E44" s="43">
        <v>11.01</v>
      </c>
    </row>
    <row r="45" spans="1:5" s="11" customFormat="1" ht="19.5" customHeight="1">
      <c r="A45" s="41">
        <v>30228</v>
      </c>
      <c r="B45" s="44" t="s">
        <v>120</v>
      </c>
      <c r="C45" s="43">
        <f t="shared" si="1"/>
        <v>5.01</v>
      </c>
      <c r="D45" s="43"/>
      <c r="E45" s="43">
        <v>5.01</v>
      </c>
    </row>
    <row r="46" spans="1:5" s="11" customFormat="1" ht="19.5" customHeight="1">
      <c r="A46" s="41">
        <v>303</v>
      </c>
      <c r="B46" s="42" t="s">
        <v>121</v>
      </c>
      <c r="C46" s="43">
        <f>D46</f>
        <v>42.53</v>
      </c>
      <c r="D46" s="43">
        <v>42.53</v>
      </c>
      <c r="E46" s="43"/>
    </row>
    <row r="47" spans="1:5" s="11" customFormat="1" ht="19.5" customHeight="1">
      <c r="A47" s="41">
        <v>30301</v>
      </c>
      <c r="B47" s="46" t="s">
        <v>122</v>
      </c>
      <c r="C47" s="43">
        <f>D47</f>
        <v>25.22</v>
      </c>
      <c r="D47" s="43">
        <v>25.22</v>
      </c>
      <c r="E47" s="43"/>
    </row>
    <row r="48" spans="1:5" s="11" customFormat="1" ht="19.5" customHeight="1">
      <c r="A48" s="41">
        <v>30302</v>
      </c>
      <c r="B48" s="46" t="s">
        <v>123</v>
      </c>
      <c r="C48" s="43">
        <f>D48</f>
        <v>0</v>
      </c>
      <c r="D48" s="43">
        <v>0</v>
      </c>
      <c r="E48" s="43"/>
    </row>
    <row r="49" spans="1:5" s="11" customFormat="1" ht="19.5" customHeight="1">
      <c r="A49" s="41">
        <v>30304</v>
      </c>
      <c r="B49" s="46" t="s">
        <v>124</v>
      </c>
      <c r="C49" s="43">
        <f>D49</f>
        <v>14.81</v>
      </c>
      <c r="D49" s="43">
        <v>14.81</v>
      </c>
      <c r="E49" s="43"/>
    </row>
    <row r="50" spans="1:5" s="11" customFormat="1" ht="19.5" customHeight="1">
      <c r="A50" s="41">
        <v>30308</v>
      </c>
      <c r="B50" s="46" t="s">
        <v>125</v>
      </c>
      <c r="C50" s="43">
        <f>D50</f>
        <v>2.5</v>
      </c>
      <c r="D50" s="43">
        <v>2.5</v>
      </c>
      <c r="E50" s="43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1.375" style="0" customWidth="1"/>
    <col min="2" max="3" width="14.00390625" style="0" customWidth="1"/>
    <col min="4" max="5" width="14.625" style="0" customWidth="1"/>
    <col min="6" max="6" width="15.50390625" style="0" customWidth="1"/>
  </cols>
  <sheetData>
    <row r="1" ht="14.25" customHeight="1">
      <c r="F1" s="12" t="s">
        <v>126</v>
      </c>
    </row>
    <row r="2" spans="1:6" ht="24.75" customHeight="1">
      <c r="A2" s="68" t="s">
        <v>127</v>
      </c>
      <c r="B2" s="68"/>
      <c r="C2" s="68"/>
      <c r="D2" s="68"/>
      <c r="E2" s="68"/>
      <c r="F2" s="68"/>
    </row>
    <row r="3" spans="1:6" ht="21" customHeight="1">
      <c r="A3" s="37" t="s">
        <v>7</v>
      </c>
      <c r="B3" s="38"/>
      <c r="C3" s="38"/>
      <c r="D3" s="21"/>
      <c r="E3" s="21"/>
      <c r="F3" s="12" t="s">
        <v>8</v>
      </c>
    </row>
    <row r="4" spans="1:6" ht="24" customHeight="1">
      <c r="A4" s="78" t="s">
        <v>44</v>
      </c>
      <c r="B4" s="79"/>
      <c r="C4" s="79"/>
      <c r="D4" s="79"/>
      <c r="E4" s="79"/>
      <c r="F4" s="80"/>
    </row>
    <row r="5" spans="1:6" ht="18" customHeight="1">
      <c r="A5" s="81" t="s">
        <v>72</v>
      </c>
      <c r="B5" s="81" t="s">
        <v>128</v>
      </c>
      <c r="C5" s="66" t="s">
        <v>129</v>
      </c>
      <c r="D5" s="71"/>
      <c r="E5" s="67"/>
      <c r="F5" s="81" t="s">
        <v>130</v>
      </c>
    </row>
    <row r="6" spans="1:6" ht="29.25" customHeight="1">
      <c r="A6" s="82"/>
      <c r="B6" s="82"/>
      <c r="C6" s="22" t="s">
        <v>47</v>
      </c>
      <c r="D6" s="24" t="s">
        <v>131</v>
      </c>
      <c r="E6" s="22" t="s">
        <v>132</v>
      </c>
      <c r="F6" s="82"/>
    </row>
    <row r="7" spans="1:6" s="11" customFormat="1" ht="27.75" customHeight="1">
      <c r="A7" s="35">
        <v>61</v>
      </c>
      <c r="B7" s="35">
        <v>0</v>
      </c>
      <c r="C7" s="35">
        <v>20</v>
      </c>
      <c r="D7" s="35">
        <v>0</v>
      </c>
      <c r="E7" s="35">
        <v>20</v>
      </c>
      <c r="F7" s="35">
        <v>41</v>
      </c>
    </row>
    <row r="8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1" bottom="1" header="0.5" footer="0.5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12" t="s">
        <v>133</v>
      </c>
    </row>
    <row r="2" spans="1:5" ht="22.5" customHeight="1">
      <c r="A2" s="68" t="s">
        <v>134</v>
      </c>
      <c r="B2" s="68"/>
      <c r="C2" s="68"/>
      <c r="D2" s="68"/>
      <c r="E2" s="68"/>
    </row>
    <row r="3" spans="1:5" ht="23.25" customHeight="1">
      <c r="A3" s="13" t="s">
        <v>7</v>
      </c>
      <c r="B3" s="21"/>
      <c r="C3" s="21"/>
      <c r="D3" s="21"/>
      <c r="E3" s="12" t="s">
        <v>8</v>
      </c>
    </row>
    <row r="4" spans="1:5" ht="24" customHeight="1">
      <c r="A4" s="72" t="s">
        <v>45</v>
      </c>
      <c r="B4" s="72" t="s">
        <v>46</v>
      </c>
      <c r="C4" s="72" t="s">
        <v>135</v>
      </c>
      <c r="D4" s="72"/>
      <c r="E4" s="72"/>
    </row>
    <row r="5" spans="1:5" ht="24" customHeight="1">
      <c r="A5" s="72"/>
      <c r="B5" s="72"/>
      <c r="C5" s="16" t="s">
        <v>72</v>
      </c>
      <c r="D5" s="16" t="s">
        <v>48</v>
      </c>
      <c r="E5" s="16" t="s">
        <v>49</v>
      </c>
    </row>
    <row r="6" spans="1:5" s="11" customFormat="1" ht="29.25" customHeight="1">
      <c r="A6" s="18"/>
      <c r="B6" s="18"/>
      <c r="C6" s="35"/>
      <c r="D6" s="35"/>
      <c r="E6" s="35"/>
    </row>
    <row r="7" ht="14.25" customHeight="1">
      <c r="A7" s="36" t="s">
        <v>136</v>
      </c>
    </row>
    <row r="8" spans="1:2" ht="14.25" customHeight="1">
      <c r="A8" s="36"/>
      <c r="B8" s="36"/>
    </row>
  </sheetData>
  <sheetProtection formatCells="0" formatColumns="0" formatRows="0"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12" t="s">
        <v>137</v>
      </c>
    </row>
    <row r="2" spans="1:4" ht="21" customHeight="1">
      <c r="A2" s="68" t="s">
        <v>138</v>
      </c>
      <c r="B2" s="68"/>
      <c r="C2" s="68"/>
      <c r="D2" s="68"/>
    </row>
    <row r="3" spans="1:4" ht="21.75" customHeight="1">
      <c r="A3" s="13" t="s">
        <v>7</v>
      </c>
      <c r="B3" s="21"/>
      <c r="C3" s="21"/>
      <c r="D3" s="12" t="s">
        <v>8</v>
      </c>
    </row>
    <row r="4" spans="1:4" ht="18.75" customHeight="1">
      <c r="A4" s="66" t="s">
        <v>139</v>
      </c>
      <c r="B4" s="67"/>
      <c r="C4" s="66" t="s">
        <v>140</v>
      </c>
      <c r="D4" s="67"/>
    </row>
    <row r="5" spans="1:4" ht="18.75" customHeight="1">
      <c r="A5" s="16" t="s">
        <v>11</v>
      </c>
      <c r="B5" s="16" t="s">
        <v>12</v>
      </c>
      <c r="C5" s="16" t="s">
        <v>11</v>
      </c>
      <c r="D5" s="16" t="s">
        <v>12</v>
      </c>
    </row>
    <row r="6" spans="1:4" s="11" customFormat="1" ht="18.75" customHeight="1">
      <c r="A6" s="27" t="s">
        <v>141</v>
      </c>
      <c r="B6" s="28">
        <v>1532.84</v>
      </c>
      <c r="C6" s="27" t="s">
        <v>142</v>
      </c>
      <c r="D6" s="29">
        <v>0</v>
      </c>
    </row>
    <row r="7" spans="1:4" s="11" customFormat="1" ht="18.75" customHeight="1">
      <c r="A7" s="27" t="s">
        <v>143</v>
      </c>
      <c r="B7" s="28">
        <v>1532.84</v>
      </c>
      <c r="C7" s="27" t="s">
        <v>144</v>
      </c>
      <c r="D7" s="29">
        <v>0</v>
      </c>
    </row>
    <row r="8" spans="1:4" s="11" customFormat="1" ht="18.75" customHeight="1">
      <c r="A8" s="30" t="s">
        <v>145</v>
      </c>
      <c r="B8" s="28">
        <v>0</v>
      </c>
      <c r="C8" s="27" t="s">
        <v>146</v>
      </c>
      <c r="D8" s="29">
        <v>0</v>
      </c>
    </row>
    <row r="9" spans="1:4" s="11" customFormat="1" ht="18.75" customHeight="1">
      <c r="A9" s="31" t="s">
        <v>147</v>
      </c>
      <c r="B9" s="28">
        <v>0</v>
      </c>
      <c r="C9" s="27" t="s">
        <v>148</v>
      </c>
      <c r="D9" s="29">
        <v>0</v>
      </c>
    </row>
    <row r="10" spans="1:4" s="11" customFormat="1" ht="18.75" customHeight="1">
      <c r="A10" s="31" t="s">
        <v>21</v>
      </c>
      <c r="B10" s="28">
        <v>0</v>
      </c>
      <c r="C10" s="27" t="s">
        <v>149</v>
      </c>
      <c r="D10" s="29">
        <v>0</v>
      </c>
    </row>
    <row r="11" spans="1:4" s="11" customFormat="1" ht="18.75" customHeight="1">
      <c r="A11" s="31" t="s">
        <v>150</v>
      </c>
      <c r="B11" s="28">
        <v>0</v>
      </c>
      <c r="C11" s="27" t="s">
        <v>151</v>
      </c>
      <c r="D11" s="29">
        <v>0</v>
      </c>
    </row>
    <row r="12" spans="1:4" s="11" customFormat="1" ht="18.75" customHeight="1">
      <c r="A12" s="31" t="s">
        <v>152</v>
      </c>
      <c r="B12" s="28">
        <v>0</v>
      </c>
      <c r="C12" s="27" t="s">
        <v>153</v>
      </c>
      <c r="D12" s="29">
        <v>138.86</v>
      </c>
    </row>
    <row r="13" spans="1:4" s="11" customFormat="1" ht="18.75" customHeight="1">
      <c r="A13" s="31" t="s">
        <v>154</v>
      </c>
      <c r="B13" s="28">
        <v>0</v>
      </c>
      <c r="C13" s="27" t="s">
        <v>155</v>
      </c>
      <c r="D13" s="29">
        <v>57.84</v>
      </c>
    </row>
    <row r="14" spans="1:4" s="11" customFormat="1" ht="18.75" customHeight="1">
      <c r="A14" s="32"/>
      <c r="B14" s="28"/>
      <c r="C14" s="27" t="s">
        <v>156</v>
      </c>
      <c r="D14" s="29">
        <v>0</v>
      </c>
    </row>
    <row r="15" spans="1:4" s="11" customFormat="1" ht="18.75" customHeight="1">
      <c r="A15" s="31"/>
      <c r="B15" s="28"/>
      <c r="C15" s="27" t="s">
        <v>157</v>
      </c>
      <c r="D15" s="29">
        <v>0</v>
      </c>
    </row>
    <row r="16" spans="1:4" s="11" customFormat="1" ht="18.75" customHeight="1">
      <c r="A16" s="31"/>
      <c r="B16" s="28"/>
      <c r="C16" s="33" t="s">
        <v>158</v>
      </c>
      <c r="D16" s="29">
        <v>0</v>
      </c>
    </row>
    <row r="17" spans="1:4" s="11" customFormat="1" ht="18.75" customHeight="1">
      <c r="A17" s="31"/>
      <c r="B17" s="28"/>
      <c r="C17" s="27" t="s">
        <v>159</v>
      </c>
      <c r="D17" s="29">
        <v>1286.72</v>
      </c>
    </row>
    <row r="18" spans="1:4" s="11" customFormat="1" ht="18.75" customHeight="1">
      <c r="A18" s="31"/>
      <c r="B18" s="28"/>
      <c r="C18" s="27" t="s">
        <v>160</v>
      </c>
      <c r="D18" s="29">
        <v>0</v>
      </c>
    </row>
    <row r="19" spans="1:4" s="11" customFormat="1" ht="18.75" customHeight="1">
      <c r="A19" s="34"/>
      <c r="B19" s="28"/>
      <c r="C19" s="27" t="s">
        <v>161</v>
      </c>
      <c r="D19" s="29">
        <v>0</v>
      </c>
    </row>
    <row r="20" spans="1:4" s="11" customFormat="1" ht="18.75" customHeight="1">
      <c r="A20" s="34"/>
      <c r="B20" s="28"/>
      <c r="C20" s="27" t="s">
        <v>162</v>
      </c>
      <c r="D20" s="29">
        <v>0</v>
      </c>
    </row>
    <row r="21" spans="1:4" s="11" customFormat="1" ht="18.75" customHeight="1">
      <c r="A21" s="34"/>
      <c r="B21" s="28"/>
      <c r="C21" s="27" t="s">
        <v>163</v>
      </c>
      <c r="D21" s="29">
        <v>0</v>
      </c>
    </row>
    <row r="22" spans="1:4" s="11" customFormat="1" ht="18.75" customHeight="1">
      <c r="A22" s="34"/>
      <c r="B22" s="28"/>
      <c r="C22" s="27" t="s">
        <v>164</v>
      </c>
      <c r="D22" s="29">
        <v>49.42</v>
      </c>
    </row>
    <row r="23" spans="1:4" s="11" customFormat="1" ht="18.75" customHeight="1">
      <c r="A23" s="34"/>
      <c r="B23" s="28"/>
      <c r="C23" s="27" t="s">
        <v>165</v>
      </c>
      <c r="D23" s="29">
        <v>0</v>
      </c>
    </row>
    <row r="24" spans="1:4" s="11" customFormat="1" ht="18.75" customHeight="1">
      <c r="A24" s="34"/>
      <c r="B24" s="28"/>
      <c r="C24" s="27" t="s">
        <v>166</v>
      </c>
      <c r="D24" s="29">
        <v>0</v>
      </c>
    </row>
    <row r="25" spans="1:4" s="11" customFormat="1" ht="18.75" customHeight="1">
      <c r="A25" s="31" t="s">
        <v>167</v>
      </c>
      <c r="B25" s="28">
        <v>1532.84</v>
      </c>
      <c r="C25" s="31" t="s">
        <v>168</v>
      </c>
      <c r="D25" s="29">
        <v>1532.84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98" bottom="0.98" header="0.51" footer="0.51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7.125" style="0" customWidth="1"/>
    <col min="4" max="4" width="27.50390625" style="0" customWidth="1"/>
    <col min="5" max="5" width="12.75390625" style="0" customWidth="1"/>
    <col min="6" max="13" width="11.625" style="0" customWidth="1"/>
  </cols>
  <sheetData>
    <row r="1" ht="12.75" customHeight="1">
      <c r="M1" s="12" t="s">
        <v>169</v>
      </c>
    </row>
    <row r="2" spans="1:13" ht="22.5" customHeight="1">
      <c r="A2" s="68" t="s">
        <v>170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" customHeight="1">
      <c r="A3" s="13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2" t="s">
        <v>8</v>
      </c>
    </row>
    <row r="4" spans="1:13" ht="24" customHeight="1">
      <c r="A4" s="72" t="s">
        <v>171</v>
      </c>
      <c r="B4" s="72"/>
      <c r="C4" s="72"/>
      <c r="D4" s="72"/>
      <c r="E4" s="81" t="s">
        <v>72</v>
      </c>
      <c r="F4" s="83" t="s">
        <v>172</v>
      </c>
      <c r="G4" s="83"/>
      <c r="H4" s="83"/>
      <c r="I4" s="83"/>
      <c r="J4" s="83" t="s">
        <v>173</v>
      </c>
      <c r="K4" s="83" t="s">
        <v>174</v>
      </c>
      <c r="L4" s="83" t="s">
        <v>175</v>
      </c>
      <c r="M4" s="83" t="s">
        <v>176</v>
      </c>
    </row>
    <row r="5" spans="1:13" ht="38.25" customHeight="1">
      <c r="A5" s="83" t="s">
        <v>45</v>
      </c>
      <c r="B5" s="83"/>
      <c r="C5" s="83"/>
      <c r="D5" s="23" t="s">
        <v>46</v>
      </c>
      <c r="E5" s="82"/>
      <c r="F5" s="23" t="s">
        <v>47</v>
      </c>
      <c r="G5" s="23" t="s">
        <v>177</v>
      </c>
      <c r="H5" s="23" t="s">
        <v>178</v>
      </c>
      <c r="I5" s="23" t="s">
        <v>179</v>
      </c>
      <c r="J5" s="83"/>
      <c r="K5" s="83"/>
      <c r="L5" s="83"/>
      <c r="M5" s="83"/>
    </row>
    <row r="6" spans="1:13" s="11" customFormat="1" ht="24.75" customHeight="1">
      <c r="A6" s="25" t="s">
        <v>50</v>
      </c>
      <c r="B6" s="25" t="s">
        <v>51</v>
      </c>
      <c r="C6" s="25" t="s">
        <v>52</v>
      </c>
      <c r="D6" s="18" t="s">
        <v>53</v>
      </c>
      <c r="E6" s="26">
        <v>25.22</v>
      </c>
      <c r="F6" s="26">
        <v>25.22</v>
      </c>
      <c r="G6" s="26">
        <v>25.22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</row>
    <row r="7" spans="1:13" ht="24.75" customHeight="1">
      <c r="A7" s="25" t="s">
        <v>50</v>
      </c>
      <c r="B7" s="25" t="s">
        <v>51</v>
      </c>
      <c r="C7" s="25" t="s">
        <v>51</v>
      </c>
      <c r="D7" s="18" t="s">
        <v>54</v>
      </c>
      <c r="E7" s="26">
        <v>88.44</v>
      </c>
      <c r="F7" s="26">
        <v>88.44</v>
      </c>
      <c r="G7" s="26">
        <v>88.44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24.75" customHeight="1">
      <c r="A8" s="25" t="s">
        <v>50</v>
      </c>
      <c r="B8" s="25" t="s">
        <v>55</v>
      </c>
      <c r="C8" s="25" t="s">
        <v>56</v>
      </c>
      <c r="D8" s="18" t="s">
        <v>57</v>
      </c>
      <c r="E8" s="26">
        <v>14.81</v>
      </c>
      <c r="F8" s="26">
        <v>14.81</v>
      </c>
      <c r="G8" s="26">
        <v>14.81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</row>
    <row r="9" spans="1:13" ht="24.75" customHeight="1">
      <c r="A9" s="25" t="s">
        <v>50</v>
      </c>
      <c r="B9" s="25" t="s">
        <v>58</v>
      </c>
      <c r="C9" s="25" t="s">
        <v>52</v>
      </c>
      <c r="D9" s="18" t="s">
        <v>59</v>
      </c>
      <c r="E9" s="26">
        <v>4.12</v>
      </c>
      <c r="F9" s="26">
        <v>4.12</v>
      </c>
      <c r="G9" s="26">
        <v>4.12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</row>
    <row r="10" spans="1:13" ht="24.75" customHeight="1">
      <c r="A10" s="25" t="s">
        <v>50</v>
      </c>
      <c r="B10" s="25" t="s">
        <v>58</v>
      </c>
      <c r="C10" s="25" t="s">
        <v>60</v>
      </c>
      <c r="D10" s="18" t="s">
        <v>61</v>
      </c>
      <c r="E10" s="26">
        <v>4.21</v>
      </c>
      <c r="F10" s="26">
        <v>4.21</v>
      </c>
      <c r="G10" s="26">
        <v>4.21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</row>
    <row r="11" spans="1:13" ht="24.75" customHeight="1">
      <c r="A11" s="25" t="s">
        <v>50</v>
      </c>
      <c r="B11" s="25" t="s">
        <v>58</v>
      </c>
      <c r="C11" s="25" t="s">
        <v>62</v>
      </c>
      <c r="D11" s="18" t="s">
        <v>63</v>
      </c>
      <c r="E11" s="26">
        <v>2.06</v>
      </c>
      <c r="F11" s="26">
        <v>2.06</v>
      </c>
      <c r="G11" s="26">
        <v>2.06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</row>
    <row r="12" spans="1:13" ht="24.75" customHeight="1">
      <c r="A12" s="25" t="s">
        <v>64</v>
      </c>
      <c r="B12" s="25" t="s">
        <v>65</v>
      </c>
      <c r="C12" s="25" t="s">
        <v>52</v>
      </c>
      <c r="D12" s="18" t="s">
        <v>66</v>
      </c>
      <c r="E12" s="26">
        <v>35.78</v>
      </c>
      <c r="F12" s="26">
        <v>35.78</v>
      </c>
      <c r="G12" s="26">
        <v>35.78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ht="24.75" customHeight="1">
      <c r="A13" s="25" t="s">
        <v>64</v>
      </c>
      <c r="B13" s="25" t="s">
        <v>65</v>
      </c>
      <c r="C13" s="25" t="s">
        <v>62</v>
      </c>
      <c r="D13" s="18" t="s">
        <v>67</v>
      </c>
      <c r="E13" s="26">
        <v>22.06</v>
      </c>
      <c r="F13" s="26">
        <v>22.06</v>
      </c>
      <c r="G13" s="26">
        <v>22.06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</row>
    <row r="14" spans="1:13" ht="24.75" customHeight="1">
      <c r="A14" s="25" t="s">
        <v>68</v>
      </c>
      <c r="B14" s="25" t="s">
        <v>52</v>
      </c>
      <c r="C14" s="25" t="s">
        <v>52</v>
      </c>
      <c r="D14" s="18" t="s">
        <v>69</v>
      </c>
      <c r="E14" s="26">
        <v>1286.72</v>
      </c>
      <c r="F14" s="26">
        <v>1286.72</v>
      </c>
      <c r="G14" s="26">
        <v>1286.72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</row>
    <row r="15" spans="1:13" ht="24.75" customHeight="1">
      <c r="A15" s="25" t="s">
        <v>70</v>
      </c>
      <c r="B15" s="25" t="s">
        <v>60</v>
      </c>
      <c r="C15" s="25" t="s">
        <v>52</v>
      </c>
      <c r="D15" s="18" t="s">
        <v>71</v>
      </c>
      <c r="E15" s="26">
        <v>49.42</v>
      </c>
      <c r="F15" s="26">
        <v>49.42</v>
      </c>
      <c r="G15" s="26">
        <v>49.42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24.75" customHeight="1">
      <c r="A16" s="25"/>
      <c r="B16" s="25"/>
      <c r="C16" s="25"/>
      <c r="D16" s="18" t="s">
        <v>72</v>
      </c>
      <c r="E16" s="26">
        <f aca="true" t="shared" si="0" ref="E16:M16">SUM(E6:E15)</f>
        <v>1532.8400000000001</v>
      </c>
      <c r="F16" s="26">
        <f t="shared" si="0"/>
        <v>1532.8400000000001</v>
      </c>
      <c r="G16" s="26">
        <f t="shared" si="0"/>
        <v>1532.8400000000001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ht="14.25" customHeight="1"/>
    <row r="18" ht="14.25" customHeight="1"/>
    <row r="19" ht="14.25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rintOptions/>
  <pageMargins left="0.65" right="0.65" top="0.98" bottom="0.98" header="0.51" footer="0.51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8.625" style="0" customWidth="1"/>
    <col min="4" max="4" width="24.00390625" style="0" customWidth="1"/>
    <col min="5" max="6" width="12.25390625" style="0" customWidth="1"/>
    <col min="7" max="7" width="11.75390625" style="0" customWidth="1"/>
  </cols>
  <sheetData>
    <row r="1" ht="14.25" customHeight="1">
      <c r="G1" s="12" t="s">
        <v>180</v>
      </c>
    </row>
    <row r="2" spans="1:7" ht="21" customHeight="1">
      <c r="A2" s="68" t="s">
        <v>181</v>
      </c>
      <c r="B2" s="68"/>
      <c r="C2" s="68"/>
      <c r="D2" s="68"/>
      <c r="E2" s="68"/>
      <c r="F2" s="68"/>
      <c r="G2" s="68"/>
    </row>
    <row r="3" spans="1:7" ht="20.25" customHeight="1">
      <c r="A3" s="13" t="s">
        <v>7</v>
      </c>
      <c r="B3" s="14"/>
      <c r="C3" s="14"/>
      <c r="D3" s="14"/>
      <c r="E3" s="14"/>
      <c r="F3" s="14"/>
      <c r="G3" s="12" t="s">
        <v>8</v>
      </c>
    </row>
    <row r="4" spans="1:7" ht="24.75" customHeight="1">
      <c r="A4" s="66" t="s">
        <v>45</v>
      </c>
      <c r="B4" s="71"/>
      <c r="C4" s="67"/>
      <c r="D4" s="15" t="s">
        <v>46</v>
      </c>
      <c r="E4" s="16" t="s">
        <v>72</v>
      </c>
      <c r="F4" s="16" t="s">
        <v>48</v>
      </c>
      <c r="G4" s="16" t="s">
        <v>49</v>
      </c>
    </row>
    <row r="5" spans="1:10" s="11" customFormat="1" ht="24" customHeight="1">
      <c r="A5" s="17" t="s">
        <v>50</v>
      </c>
      <c r="B5" s="17" t="s">
        <v>51</v>
      </c>
      <c r="C5" s="17" t="s">
        <v>52</v>
      </c>
      <c r="D5" s="18" t="s">
        <v>53</v>
      </c>
      <c r="E5" s="19">
        <v>25.22</v>
      </c>
      <c r="F5" s="19">
        <v>25.22</v>
      </c>
      <c r="G5" s="19">
        <v>0</v>
      </c>
      <c r="J5" s="20"/>
    </row>
    <row r="6" spans="1:7" ht="24" customHeight="1">
      <c r="A6" s="17" t="s">
        <v>50</v>
      </c>
      <c r="B6" s="17" t="s">
        <v>51</v>
      </c>
      <c r="C6" s="17" t="s">
        <v>51</v>
      </c>
      <c r="D6" s="18" t="s">
        <v>54</v>
      </c>
      <c r="E6" s="19">
        <v>88.44</v>
      </c>
      <c r="F6" s="19">
        <v>88.44</v>
      </c>
      <c r="G6" s="19">
        <v>0</v>
      </c>
    </row>
    <row r="7" spans="1:7" ht="24" customHeight="1">
      <c r="A7" s="17" t="s">
        <v>50</v>
      </c>
      <c r="B7" s="17" t="s">
        <v>55</v>
      </c>
      <c r="C7" s="17" t="s">
        <v>56</v>
      </c>
      <c r="D7" s="18" t="s">
        <v>57</v>
      </c>
      <c r="E7" s="19">
        <v>14.81</v>
      </c>
      <c r="F7" s="19">
        <v>14.81</v>
      </c>
      <c r="G7" s="19">
        <v>0</v>
      </c>
    </row>
    <row r="8" spans="1:7" ht="24" customHeight="1">
      <c r="A8" s="17" t="s">
        <v>50</v>
      </c>
      <c r="B8" s="17" t="s">
        <v>58</v>
      </c>
      <c r="C8" s="17" t="s">
        <v>52</v>
      </c>
      <c r="D8" s="18" t="s">
        <v>59</v>
      </c>
      <c r="E8" s="19">
        <v>4.12</v>
      </c>
      <c r="F8" s="19">
        <v>4.12</v>
      </c>
      <c r="G8" s="19">
        <v>0</v>
      </c>
    </row>
    <row r="9" spans="1:7" ht="24" customHeight="1">
      <c r="A9" s="17" t="s">
        <v>50</v>
      </c>
      <c r="B9" s="17" t="s">
        <v>58</v>
      </c>
      <c r="C9" s="17" t="s">
        <v>60</v>
      </c>
      <c r="D9" s="18" t="s">
        <v>61</v>
      </c>
      <c r="E9" s="19">
        <v>4.21</v>
      </c>
      <c r="F9" s="19">
        <v>4.21</v>
      </c>
      <c r="G9" s="19">
        <v>0</v>
      </c>
    </row>
    <row r="10" spans="1:7" ht="24" customHeight="1">
      <c r="A10" s="17" t="s">
        <v>50</v>
      </c>
      <c r="B10" s="17" t="s">
        <v>58</v>
      </c>
      <c r="C10" s="17" t="s">
        <v>62</v>
      </c>
      <c r="D10" s="18" t="s">
        <v>63</v>
      </c>
      <c r="E10" s="19">
        <v>2.06</v>
      </c>
      <c r="F10" s="19">
        <v>2.06</v>
      </c>
      <c r="G10" s="19">
        <v>0</v>
      </c>
    </row>
    <row r="11" spans="1:7" ht="24" customHeight="1">
      <c r="A11" s="17" t="s">
        <v>64</v>
      </c>
      <c r="B11" s="17" t="s">
        <v>65</v>
      </c>
      <c r="C11" s="17" t="s">
        <v>52</v>
      </c>
      <c r="D11" s="18" t="s">
        <v>66</v>
      </c>
      <c r="E11" s="19">
        <v>35.78</v>
      </c>
      <c r="F11" s="19">
        <v>35.78</v>
      </c>
      <c r="G11" s="19">
        <v>0</v>
      </c>
    </row>
    <row r="12" spans="1:7" ht="24" customHeight="1">
      <c r="A12" s="17" t="s">
        <v>64</v>
      </c>
      <c r="B12" s="17" t="s">
        <v>65</v>
      </c>
      <c r="C12" s="17" t="s">
        <v>62</v>
      </c>
      <c r="D12" s="18" t="s">
        <v>67</v>
      </c>
      <c r="E12" s="19">
        <v>22.06</v>
      </c>
      <c r="F12" s="19">
        <v>22.06</v>
      </c>
      <c r="G12" s="19">
        <v>0</v>
      </c>
    </row>
    <row r="13" spans="1:7" ht="24" customHeight="1">
      <c r="A13" s="17" t="s">
        <v>68</v>
      </c>
      <c r="B13" s="17" t="s">
        <v>52</v>
      </c>
      <c r="C13" s="17" t="s">
        <v>52</v>
      </c>
      <c r="D13" s="18" t="s">
        <v>69</v>
      </c>
      <c r="E13" s="19">
        <v>1286.72</v>
      </c>
      <c r="F13" s="19">
        <v>661.72</v>
      </c>
      <c r="G13" s="19">
        <v>625</v>
      </c>
    </row>
    <row r="14" spans="1:7" ht="24" customHeight="1">
      <c r="A14" s="17" t="s">
        <v>70</v>
      </c>
      <c r="B14" s="17" t="s">
        <v>60</v>
      </c>
      <c r="C14" s="17" t="s">
        <v>52</v>
      </c>
      <c r="D14" s="18" t="s">
        <v>71</v>
      </c>
      <c r="E14" s="19">
        <v>49.42</v>
      </c>
      <c r="F14" s="19">
        <v>49.42</v>
      </c>
      <c r="G14" s="19">
        <v>0</v>
      </c>
    </row>
    <row r="15" spans="1:7" ht="24" customHeight="1">
      <c r="A15" s="17"/>
      <c r="B15" s="17"/>
      <c r="C15" s="17"/>
      <c r="D15" s="18" t="s">
        <v>72</v>
      </c>
      <c r="E15" s="19">
        <f>SUM(E5:E14)</f>
        <v>1532.8400000000001</v>
      </c>
      <c r="F15" s="19">
        <f>SUM(F5:F14)</f>
        <v>907.84</v>
      </c>
      <c r="G15" s="19">
        <f>SUM(G5:G14)</f>
        <v>625</v>
      </c>
    </row>
  </sheetData>
  <sheetProtection formatCells="0" formatColumns="0" formatRows="0"/>
  <mergeCells count="2">
    <mergeCell ref="A2:G2"/>
    <mergeCell ref="A4:C4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2018-02-01T03:00:37Z</cp:lastPrinted>
  <dcterms:created xsi:type="dcterms:W3CDTF">1996-12-17T01:32:42Z</dcterms:created>
  <dcterms:modified xsi:type="dcterms:W3CDTF">2018-12-17T03:36:19Z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1247676</vt:r8>
  </property>
  <property fmtid="{D5CDD505-2E9C-101B-9397-08002B2CF9AE}" pid="3" name="KSOProductBuildVer">
    <vt:lpwstr>2052-10.1.0.7106</vt:lpwstr>
  </property>
</Properties>
</file>